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Files 2020-2021\نماذج الرصد\"/>
    </mc:Choice>
  </mc:AlternateContent>
  <xr:revisionPtr revIDLastSave="0" documentId="13_ncr:1_{D8087F17-AF15-4FE5-9450-5C5974D7939B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Assignments" sheetId="16" r:id="rId1"/>
    <sheet name="Score Sheet" sheetId="15" r:id="rId2"/>
  </sheets>
  <definedNames>
    <definedName name="_xlnm.Print_Area" localSheetId="0">Assignments!$A$1:$V$70</definedName>
    <definedName name="_xlnm.Print_Area" localSheetId="1">'Score Sheet'!$A$1:$Z$70</definedName>
    <definedName name="_xlnm.Print_Titles" localSheetId="0">Assignments!$6:$9</definedName>
    <definedName name="_xlnm.Print_Titles" localSheetId="1">'Score Sheet'!$6:$9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2" i="16" l="1"/>
  <c r="M62" i="16"/>
  <c r="Q62" i="16"/>
  <c r="V62" i="16" s="1"/>
  <c r="U62" i="16"/>
  <c r="N62" i="15" s="1"/>
  <c r="I63" i="16"/>
  <c r="M63" i="16"/>
  <c r="L63" i="15" s="1"/>
  <c r="Q63" i="16"/>
  <c r="M63" i="15" s="1"/>
  <c r="U63" i="16"/>
  <c r="I64" i="16"/>
  <c r="M64" i="16"/>
  <c r="L64" i="15" s="1"/>
  <c r="O64" i="15" s="1"/>
  <c r="Q64" i="16"/>
  <c r="U64" i="16"/>
  <c r="I65" i="16"/>
  <c r="M65" i="16"/>
  <c r="Q65" i="16"/>
  <c r="U65" i="16"/>
  <c r="V65" i="16"/>
  <c r="I66" i="16"/>
  <c r="M66" i="16"/>
  <c r="Q66" i="16"/>
  <c r="V66" i="16" s="1"/>
  <c r="U66" i="16"/>
  <c r="N66" i="15" s="1"/>
  <c r="I67" i="16"/>
  <c r="M67" i="16"/>
  <c r="V67" i="16" s="1"/>
  <c r="Q67" i="16"/>
  <c r="M67" i="15" s="1"/>
  <c r="U67" i="16"/>
  <c r="I68" i="16"/>
  <c r="M68" i="16"/>
  <c r="V68" i="16" s="1"/>
  <c r="Q68" i="16"/>
  <c r="U68" i="16"/>
  <c r="I69" i="16"/>
  <c r="K69" i="15" s="1"/>
  <c r="O69" i="15" s="1"/>
  <c r="M69" i="16"/>
  <c r="Q69" i="16"/>
  <c r="U69" i="16"/>
  <c r="N69" i="15" s="1"/>
  <c r="V69" i="16"/>
  <c r="I70" i="16"/>
  <c r="M70" i="16"/>
  <c r="Q70" i="16"/>
  <c r="V70" i="16" s="1"/>
  <c r="U70" i="16"/>
  <c r="B62" i="15"/>
  <c r="I62" i="15"/>
  <c r="K62" i="15"/>
  <c r="L62" i="15"/>
  <c r="U62" i="15"/>
  <c r="B63" i="15"/>
  <c r="I63" i="15"/>
  <c r="K63" i="15"/>
  <c r="N63" i="15"/>
  <c r="U63" i="15"/>
  <c r="B64" i="15"/>
  <c r="I64" i="15"/>
  <c r="K64" i="15"/>
  <c r="M64" i="15"/>
  <c r="N64" i="15"/>
  <c r="U64" i="15"/>
  <c r="B65" i="15"/>
  <c r="I65" i="15"/>
  <c r="K65" i="15"/>
  <c r="O65" i="15" s="1"/>
  <c r="L65" i="15"/>
  <c r="M65" i="15"/>
  <c r="N65" i="15"/>
  <c r="U65" i="15"/>
  <c r="B66" i="15"/>
  <c r="I66" i="15"/>
  <c r="K66" i="15"/>
  <c r="L66" i="15"/>
  <c r="U66" i="15"/>
  <c r="B67" i="15"/>
  <c r="I67" i="15"/>
  <c r="K67" i="15"/>
  <c r="L67" i="15"/>
  <c r="N67" i="15"/>
  <c r="U67" i="15"/>
  <c r="B68" i="15"/>
  <c r="I68" i="15"/>
  <c r="K68" i="15"/>
  <c r="L68" i="15"/>
  <c r="M68" i="15"/>
  <c r="N68" i="15"/>
  <c r="U68" i="15"/>
  <c r="B69" i="15"/>
  <c r="I69" i="15"/>
  <c r="L69" i="15"/>
  <c r="M69" i="15"/>
  <c r="U69" i="15"/>
  <c r="B70" i="15"/>
  <c r="I70" i="15"/>
  <c r="K70" i="15"/>
  <c r="L70" i="15"/>
  <c r="O70" i="15" s="1"/>
  <c r="M70" i="15"/>
  <c r="N70" i="15"/>
  <c r="U70" i="15"/>
  <c r="O67" i="15" l="1"/>
  <c r="O63" i="15"/>
  <c r="O68" i="15"/>
  <c r="W68" i="15" s="1"/>
  <c r="W64" i="15"/>
  <c r="V64" i="16"/>
  <c r="W67" i="15"/>
  <c r="M62" i="15"/>
  <c r="O62" i="15" s="1"/>
  <c r="W62" i="15" s="1"/>
  <c r="V63" i="16"/>
  <c r="W70" i="15"/>
  <c r="W63" i="15"/>
  <c r="Y63" i="15" s="1"/>
  <c r="W69" i="15"/>
  <c r="M66" i="15"/>
  <c r="O66" i="15" s="1"/>
  <c r="W66" i="15" s="1"/>
  <c r="X69" i="15"/>
  <c r="Y69" i="15"/>
  <c r="X62" i="15"/>
  <c r="Y62" i="15"/>
  <c r="W65" i="15"/>
  <c r="Y64" i="15"/>
  <c r="X64" i="15"/>
  <c r="Y70" i="15"/>
  <c r="X70" i="15"/>
  <c r="Y67" i="15"/>
  <c r="X67" i="15"/>
  <c r="X11" i="15"/>
  <c r="Y11" i="15"/>
  <c r="X12" i="15"/>
  <c r="Y12" i="15"/>
  <c r="X13" i="15"/>
  <c r="Y13" i="15"/>
  <c r="X14" i="15"/>
  <c r="Z14" i="15" s="1"/>
  <c r="Y14" i="15"/>
  <c r="X15" i="15"/>
  <c r="Y15" i="15"/>
  <c r="X16" i="15"/>
  <c r="Y16" i="15"/>
  <c r="X17" i="15"/>
  <c r="Y17" i="15"/>
  <c r="X18" i="15"/>
  <c r="Y18" i="15"/>
  <c r="X19" i="15"/>
  <c r="Y19" i="15"/>
  <c r="Z19" i="15" s="1"/>
  <c r="X20" i="15"/>
  <c r="Z20" i="15" s="1"/>
  <c r="Y20" i="15"/>
  <c r="X21" i="15"/>
  <c r="Y21" i="15"/>
  <c r="X22" i="15"/>
  <c r="Y22" i="15"/>
  <c r="Z22" i="15" s="1"/>
  <c r="X23" i="15"/>
  <c r="Y23" i="15"/>
  <c r="X24" i="15"/>
  <c r="Z24" i="15" s="1"/>
  <c r="Y24" i="15"/>
  <c r="X25" i="15"/>
  <c r="Y25" i="15"/>
  <c r="Z25" i="15" s="1"/>
  <c r="X26" i="15"/>
  <c r="Z26" i="15" s="1"/>
  <c r="Y26" i="15"/>
  <c r="X27" i="15"/>
  <c r="Y27" i="15"/>
  <c r="X28" i="15"/>
  <c r="Y28" i="15"/>
  <c r="Z28" i="15" s="1"/>
  <c r="X29" i="15"/>
  <c r="Y29" i="15"/>
  <c r="X30" i="15"/>
  <c r="Z30" i="15" s="1"/>
  <c r="Y30" i="15"/>
  <c r="X31" i="15"/>
  <c r="Y31" i="15"/>
  <c r="X32" i="15"/>
  <c r="Y32" i="15"/>
  <c r="X33" i="15"/>
  <c r="Y33" i="15"/>
  <c r="X34" i="15"/>
  <c r="Y34" i="15"/>
  <c r="X35" i="15"/>
  <c r="Y35" i="15"/>
  <c r="Z35" i="15" s="1"/>
  <c r="X36" i="15"/>
  <c r="Z36" i="15" s="1"/>
  <c r="Y36" i="15"/>
  <c r="X37" i="15"/>
  <c r="Y37" i="15"/>
  <c r="X38" i="15"/>
  <c r="Y38" i="15"/>
  <c r="Z38" i="15" s="1"/>
  <c r="X39" i="15"/>
  <c r="Y39" i="15"/>
  <c r="X40" i="15"/>
  <c r="Z40" i="15" s="1"/>
  <c r="Y40" i="15"/>
  <c r="X41" i="15"/>
  <c r="Y41" i="15"/>
  <c r="Z41" i="15" s="1"/>
  <c r="X42" i="15"/>
  <c r="Z42" i="15" s="1"/>
  <c r="Y42" i="15"/>
  <c r="X43" i="15"/>
  <c r="Y43" i="15"/>
  <c r="X44" i="15"/>
  <c r="Y44" i="15"/>
  <c r="Z44" i="15" s="1"/>
  <c r="X45" i="15"/>
  <c r="Y45" i="15"/>
  <c r="X46" i="15"/>
  <c r="Z46" i="15" s="1"/>
  <c r="Y46" i="15"/>
  <c r="X47" i="15"/>
  <c r="Y47" i="15"/>
  <c r="X48" i="15"/>
  <c r="Y48" i="15"/>
  <c r="X49" i="15"/>
  <c r="Y49" i="15"/>
  <c r="X50" i="15"/>
  <c r="Y50" i="15"/>
  <c r="X51" i="15"/>
  <c r="Y51" i="15"/>
  <c r="Z51" i="15" s="1"/>
  <c r="X52" i="15"/>
  <c r="Z52" i="15" s="1"/>
  <c r="Y52" i="15"/>
  <c r="X53" i="15"/>
  <c r="Y53" i="15"/>
  <c r="X54" i="15"/>
  <c r="Y54" i="15"/>
  <c r="Z54" i="15" s="1"/>
  <c r="X55" i="15"/>
  <c r="Y55" i="15"/>
  <c r="X56" i="15"/>
  <c r="Z56" i="15" s="1"/>
  <c r="Y56" i="15"/>
  <c r="X57" i="15"/>
  <c r="Y57" i="15"/>
  <c r="Z57" i="15" s="1"/>
  <c r="X58" i="15"/>
  <c r="Z58" i="15" s="1"/>
  <c r="Y58" i="15"/>
  <c r="X59" i="15"/>
  <c r="Y59" i="15"/>
  <c r="X60" i="15"/>
  <c r="Y60" i="15"/>
  <c r="Z60" i="15" s="1"/>
  <c r="X61" i="15"/>
  <c r="Y61" i="15"/>
  <c r="Y10" i="15"/>
  <c r="X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Z16" i="15"/>
  <c r="Z32" i="15"/>
  <c r="Z48" i="15"/>
  <c r="Z13" i="15"/>
  <c r="Z15" i="15"/>
  <c r="Z17" i="15"/>
  <c r="Z18" i="15"/>
  <c r="Z21" i="15"/>
  <c r="Z23" i="15"/>
  <c r="Z27" i="15"/>
  <c r="Z29" i="15"/>
  <c r="Z31" i="15"/>
  <c r="Z33" i="15"/>
  <c r="Z34" i="15"/>
  <c r="Z37" i="15"/>
  <c r="Z39" i="15"/>
  <c r="Z43" i="15"/>
  <c r="Z45" i="15"/>
  <c r="Z47" i="15"/>
  <c r="Z49" i="15"/>
  <c r="Z50" i="15"/>
  <c r="Z53" i="15"/>
  <c r="Z55" i="15"/>
  <c r="Z59" i="15"/>
  <c r="Z61" i="15"/>
  <c r="I41" i="15"/>
  <c r="K41" i="15"/>
  <c r="L41" i="15"/>
  <c r="O41" i="15" s="1"/>
  <c r="W41" i="15" s="1"/>
  <c r="M41" i="15"/>
  <c r="N41" i="15"/>
  <c r="U41" i="15"/>
  <c r="I42" i="15"/>
  <c r="K42" i="15"/>
  <c r="L42" i="15"/>
  <c r="M42" i="15"/>
  <c r="N42" i="15"/>
  <c r="O42" i="15"/>
  <c r="W42" i="15" s="1"/>
  <c r="U42" i="15"/>
  <c r="I43" i="15"/>
  <c r="K43" i="15"/>
  <c r="L43" i="15"/>
  <c r="O43" i="15" s="1"/>
  <c r="M43" i="15"/>
  <c r="N43" i="15"/>
  <c r="U43" i="15"/>
  <c r="I44" i="15"/>
  <c r="K44" i="15"/>
  <c r="L44" i="15"/>
  <c r="M44" i="15"/>
  <c r="O44" i="15" s="1"/>
  <c r="W44" i="15" s="1"/>
  <c r="N44" i="15"/>
  <c r="U44" i="15"/>
  <c r="I45" i="15"/>
  <c r="W45" i="15" s="1"/>
  <c r="K45" i="15"/>
  <c r="L45" i="15"/>
  <c r="O45" i="15" s="1"/>
  <c r="M45" i="15"/>
  <c r="N45" i="15"/>
  <c r="U45" i="15"/>
  <c r="I46" i="15"/>
  <c r="K46" i="15"/>
  <c r="L46" i="15"/>
  <c r="M46" i="15"/>
  <c r="N46" i="15"/>
  <c r="O46" i="15"/>
  <c r="W46" i="15" s="1"/>
  <c r="U46" i="15"/>
  <c r="I47" i="15"/>
  <c r="K47" i="15"/>
  <c r="L47" i="15"/>
  <c r="O47" i="15" s="1"/>
  <c r="M47" i="15"/>
  <c r="N47" i="15"/>
  <c r="U47" i="15"/>
  <c r="I48" i="15"/>
  <c r="K48" i="15"/>
  <c r="L48" i="15"/>
  <c r="M48" i="15"/>
  <c r="O48" i="15" s="1"/>
  <c r="W48" i="15" s="1"/>
  <c r="N48" i="15"/>
  <c r="U48" i="15"/>
  <c r="I49" i="15"/>
  <c r="W49" i="15" s="1"/>
  <c r="K49" i="15"/>
  <c r="L49" i="15"/>
  <c r="O49" i="15" s="1"/>
  <c r="M49" i="15"/>
  <c r="N49" i="15"/>
  <c r="U49" i="15"/>
  <c r="I50" i="15"/>
  <c r="K50" i="15"/>
  <c r="L50" i="15"/>
  <c r="M50" i="15"/>
  <c r="N50" i="15"/>
  <c r="O50" i="15"/>
  <c r="W50" i="15" s="1"/>
  <c r="U50" i="15"/>
  <c r="I51" i="15"/>
  <c r="W51" i="15" s="1"/>
  <c r="K51" i="15"/>
  <c r="L51" i="15"/>
  <c r="O51" i="15" s="1"/>
  <c r="M51" i="15"/>
  <c r="N51" i="15"/>
  <c r="U51" i="15"/>
  <c r="I52" i="15"/>
  <c r="K52" i="15"/>
  <c r="L52" i="15"/>
  <c r="M52" i="15"/>
  <c r="O52" i="15" s="1"/>
  <c r="W52" i="15" s="1"/>
  <c r="N52" i="15"/>
  <c r="U52" i="15"/>
  <c r="I53" i="15"/>
  <c r="K53" i="15"/>
  <c r="L53" i="15"/>
  <c r="O53" i="15" s="1"/>
  <c r="M53" i="15"/>
  <c r="N53" i="15"/>
  <c r="U53" i="15"/>
  <c r="I54" i="15"/>
  <c r="K54" i="15"/>
  <c r="L54" i="15"/>
  <c r="M54" i="15"/>
  <c r="N54" i="15"/>
  <c r="O54" i="15"/>
  <c r="W54" i="15" s="1"/>
  <c r="U54" i="15"/>
  <c r="I55" i="15"/>
  <c r="W55" i="15" s="1"/>
  <c r="K55" i="15"/>
  <c r="L55" i="15"/>
  <c r="O55" i="15" s="1"/>
  <c r="M55" i="15"/>
  <c r="N55" i="15"/>
  <c r="U55" i="15"/>
  <c r="I56" i="15"/>
  <c r="K56" i="15"/>
  <c r="L56" i="15"/>
  <c r="M56" i="15"/>
  <c r="O56" i="15" s="1"/>
  <c r="W56" i="15" s="1"/>
  <c r="N56" i="15"/>
  <c r="U56" i="15"/>
  <c r="I57" i="15"/>
  <c r="K57" i="15"/>
  <c r="L57" i="15"/>
  <c r="O57" i="15" s="1"/>
  <c r="M57" i="15"/>
  <c r="N57" i="15"/>
  <c r="U57" i="15"/>
  <c r="I58" i="15"/>
  <c r="K58" i="15"/>
  <c r="L58" i="15"/>
  <c r="M58" i="15"/>
  <c r="N58" i="15"/>
  <c r="O58" i="15"/>
  <c r="W58" i="15" s="1"/>
  <c r="U58" i="15"/>
  <c r="I59" i="15"/>
  <c r="K59" i="15"/>
  <c r="L59" i="15"/>
  <c r="O59" i="15" s="1"/>
  <c r="M59" i="15"/>
  <c r="N59" i="15"/>
  <c r="U59" i="15"/>
  <c r="I60" i="15"/>
  <c r="K60" i="15"/>
  <c r="L60" i="15"/>
  <c r="M60" i="15"/>
  <c r="O60" i="15" s="1"/>
  <c r="W60" i="15" s="1"/>
  <c r="N60" i="15"/>
  <c r="U60" i="15"/>
  <c r="I61" i="15"/>
  <c r="W61" i="15" s="1"/>
  <c r="K61" i="15"/>
  <c r="L61" i="15"/>
  <c r="O61" i="15" s="1"/>
  <c r="M61" i="15"/>
  <c r="N61" i="15"/>
  <c r="U61" i="15"/>
  <c r="I41" i="16"/>
  <c r="M41" i="16"/>
  <c r="Q41" i="16"/>
  <c r="U41" i="16"/>
  <c r="V41" i="16" s="1"/>
  <c r="I42" i="16"/>
  <c r="M42" i="16"/>
  <c r="Q42" i="16"/>
  <c r="V42" i="16" s="1"/>
  <c r="U42" i="16"/>
  <c r="I43" i="16"/>
  <c r="M43" i="16"/>
  <c r="V43" i="16" s="1"/>
  <c r="Q43" i="16"/>
  <c r="U43" i="16"/>
  <c r="I44" i="16"/>
  <c r="M44" i="16"/>
  <c r="Q44" i="16"/>
  <c r="U44" i="16"/>
  <c r="V44" i="16"/>
  <c r="I45" i="16"/>
  <c r="M45" i="16"/>
  <c r="Q45" i="16"/>
  <c r="U45" i="16"/>
  <c r="V45" i="16" s="1"/>
  <c r="I46" i="16"/>
  <c r="M46" i="16"/>
  <c r="Q46" i="16"/>
  <c r="V46" i="16" s="1"/>
  <c r="U46" i="16"/>
  <c r="I47" i="16"/>
  <c r="M47" i="16"/>
  <c r="V47" i="16" s="1"/>
  <c r="Q47" i="16"/>
  <c r="U47" i="16"/>
  <c r="I48" i="16"/>
  <c r="M48" i="16"/>
  <c r="Q48" i="16"/>
  <c r="U48" i="16"/>
  <c r="V48" i="16"/>
  <c r="I49" i="16"/>
  <c r="M49" i="16"/>
  <c r="Q49" i="16"/>
  <c r="U49" i="16"/>
  <c r="V49" i="16" s="1"/>
  <c r="I50" i="16"/>
  <c r="M50" i="16"/>
  <c r="Q50" i="16"/>
  <c r="V50" i="16" s="1"/>
  <c r="U50" i="16"/>
  <c r="I51" i="16"/>
  <c r="M51" i="16"/>
  <c r="V51" i="16" s="1"/>
  <c r="Q51" i="16"/>
  <c r="U51" i="16"/>
  <c r="I52" i="16"/>
  <c r="M52" i="16"/>
  <c r="Q52" i="16"/>
  <c r="U52" i="16"/>
  <c r="V52" i="16"/>
  <c r="I53" i="16"/>
  <c r="M53" i="16"/>
  <c r="Q53" i="16"/>
  <c r="U53" i="16"/>
  <c r="V53" i="16" s="1"/>
  <c r="I54" i="16"/>
  <c r="M54" i="16"/>
  <c r="Q54" i="16"/>
  <c r="V54" i="16" s="1"/>
  <c r="U54" i="16"/>
  <c r="I55" i="16"/>
  <c r="M55" i="16"/>
  <c r="V55" i="16" s="1"/>
  <c r="Q55" i="16"/>
  <c r="U55" i="16"/>
  <c r="I56" i="16"/>
  <c r="M56" i="16"/>
  <c r="Q56" i="16"/>
  <c r="U56" i="16"/>
  <c r="V56" i="16"/>
  <c r="I57" i="16"/>
  <c r="M57" i="16"/>
  <c r="Q57" i="16"/>
  <c r="U57" i="16"/>
  <c r="V57" i="16" s="1"/>
  <c r="I58" i="16"/>
  <c r="M58" i="16"/>
  <c r="Q58" i="16"/>
  <c r="V58" i="16" s="1"/>
  <c r="U58" i="16"/>
  <c r="I59" i="16"/>
  <c r="M59" i="16"/>
  <c r="V59" i="16" s="1"/>
  <c r="Q59" i="16"/>
  <c r="U59" i="16"/>
  <c r="I60" i="16"/>
  <c r="M60" i="16"/>
  <c r="Q60" i="16"/>
  <c r="U60" i="16"/>
  <c r="V60" i="16"/>
  <c r="I61" i="16"/>
  <c r="M61" i="16"/>
  <c r="Q61" i="16"/>
  <c r="U61" i="16"/>
  <c r="V61" i="16" s="1"/>
  <c r="V12" i="16"/>
  <c r="V13" i="16"/>
  <c r="V14" i="16"/>
  <c r="V15" i="16"/>
  <c r="V16" i="16"/>
  <c r="V17" i="16"/>
  <c r="V18" i="16"/>
  <c r="V19" i="16"/>
  <c r="V20" i="16"/>
  <c r="V21" i="16"/>
  <c r="V22" i="16"/>
  <c r="V23" i="16"/>
  <c r="V24" i="16"/>
  <c r="V25" i="16"/>
  <c r="V26" i="16"/>
  <c r="V27" i="16"/>
  <c r="V28" i="16"/>
  <c r="V29" i="16"/>
  <c r="V30" i="16"/>
  <c r="V31" i="16"/>
  <c r="V32" i="16"/>
  <c r="V33" i="16"/>
  <c r="V34" i="16"/>
  <c r="V35" i="16"/>
  <c r="V36" i="16"/>
  <c r="V37" i="16"/>
  <c r="V38" i="16"/>
  <c r="V40" i="16"/>
  <c r="V10" i="16"/>
  <c r="M10" i="16"/>
  <c r="O10" i="16" s="1"/>
  <c r="Q10" i="16" s="1"/>
  <c r="R10" i="16" s="1"/>
  <c r="U10" i="16"/>
  <c r="X66" i="15" l="1"/>
  <c r="Y66" i="15"/>
  <c r="X63" i="15"/>
  <c r="Z70" i="15"/>
  <c r="Z64" i="15"/>
  <c r="Z66" i="15"/>
  <c r="Z67" i="15"/>
  <c r="Y68" i="15"/>
  <c r="X68" i="15"/>
  <c r="Z62" i="15"/>
  <c r="Z63" i="15"/>
  <c r="Y65" i="15"/>
  <c r="X65" i="15"/>
  <c r="Z69" i="15"/>
  <c r="Z10" i="15"/>
  <c r="W57" i="15"/>
  <c r="W47" i="15"/>
  <c r="W59" i="15"/>
  <c r="W53" i="15"/>
  <c r="W43" i="15"/>
  <c r="M13" i="15"/>
  <c r="M17" i="15"/>
  <c r="M21" i="15"/>
  <c r="M25" i="15"/>
  <c r="M29" i="15"/>
  <c r="M33" i="15"/>
  <c r="M37" i="15"/>
  <c r="L12" i="15"/>
  <c r="L16" i="15"/>
  <c r="L20" i="15"/>
  <c r="L24" i="15"/>
  <c r="L27" i="15"/>
  <c r="L28" i="15"/>
  <c r="L31" i="15"/>
  <c r="L32" i="15"/>
  <c r="L35" i="15"/>
  <c r="L36" i="15"/>
  <c r="L37" i="15"/>
  <c r="L39" i="15"/>
  <c r="L40" i="15"/>
  <c r="K16" i="15"/>
  <c r="K20" i="15"/>
  <c r="K24" i="15"/>
  <c r="K28" i="15"/>
  <c r="K32" i="15"/>
  <c r="K36" i="15"/>
  <c r="K40" i="15"/>
  <c r="I13" i="15"/>
  <c r="U13" i="15"/>
  <c r="I14" i="15"/>
  <c r="U14" i="15"/>
  <c r="I15" i="15"/>
  <c r="U15" i="15"/>
  <c r="I16" i="15"/>
  <c r="U16" i="15"/>
  <c r="I17" i="15"/>
  <c r="U17" i="15"/>
  <c r="I18" i="15"/>
  <c r="U18" i="15"/>
  <c r="I19" i="15"/>
  <c r="U19" i="15"/>
  <c r="I20" i="15"/>
  <c r="U20" i="15"/>
  <c r="I21" i="15"/>
  <c r="U21" i="15"/>
  <c r="I22" i="15"/>
  <c r="U22" i="15"/>
  <c r="I23" i="15"/>
  <c r="U23" i="15"/>
  <c r="I24" i="15"/>
  <c r="U24" i="15"/>
  <c r="I25" i="15"/>
  <c r="U25" i="15"/>
  <c r="I26" i="15"/>
  <c r="U26" i="15"/>
  <c r="I27" i="15"/>
  <c r="U27" i="15"/>
  <c r="I28" i="15"/>
  <c r="U28" i="15"/>
  <c r="I29" i="15"/>
  <c r="U29" i="15"/>
  <c r="I30" i="15"/>
  <c r="U30" i="15"/>
  <c r="I31" i="15"/>
  <c r="U31" i="15"/>
  <c r="I32" i="15"/>
  <c r="U32" i="15"/>
  <c r="I33" i="15"/>
  <c r="U33" i="15"/>
  <c r="I34" i="15"/>
  <c r="U34" i="15"/>
  <c r="I35" i="15"/>
  <c r="U35" i="15"/>
  <c r="I36" i="15"/>
  <c r="U36" i="15"/>
  <c r="I37" i="15"/>
  <c r="U37" i="15"/>
  <c r="I38" i="15"/>
  <c r="U38" i="15"/>
  <c r="I39" i="15"/>
  <c r="U39" i="15"/>
  <c r="I40" i="15"/>
  <c r="U40" i="15"/>
  <c r="I12" i="15"/>
  <c r="U12" i="15"/>
  <c r="U40" i="16"/>
  <c r="N40" i="15" s="1"/>
  <c r="Q40" i="16"/>
  <c r="M40" i="15" s="1"/>
  <c r="M40" i="16"/>
  <c r="I40" i="16"/>
  <c r="U39" i="16"/>
  <c r="Q39" i="16"/>
  <c r="M39" i="15" s="1"/>
  <c r="M39" i="16"/>
  <c r="I39" i="16"/>
  <c r="K39" i="15" s="1"/>
  <c r="U38" i="16"/>
  <c r="N38" i="15" s="1"/>
  <c r="Q38" i="16"/>
  <c r="M38" i="15" s="1"/>
  <c r="M38" i="16"/>
  <c r="L38" i="15" s="1"/>
  <c r="I38" i="16"/>
  <c r="U37" i="16"/>
  <c r="N37" i="15" s="1"/>
  <c r="Q37" i="16"/>
  <c r="M37" i="16"/>
  <c r="I37" i="16"/>
  <c r="K37" i="15" s="1"/>
  <c r="U36" i="16"/>
  <c r="N36" i="15" s="1"/>
  <c r="Q36" i="16"/>
  <c r="M36" i="15" s="1"/>
  <c r="M36" i="16"/>
  <c r="I36" i="16"/>
  <c r="U35" i="16"/>
  <c r="N35" i="15" s="1"/>
  <c r="Q35" i="16"/>
  <c r="M35" i="15" s="1"/>
  <c r="M35" i="16"/>
  <c r="I35" i="16"/>
  <c r="K35" i="15" s="1"/>
  <c r="U34" i="16"/>
  <c r="N34" i="15" s="1"/>
  <c r="Q34" i="16"/>
  <c r="M34" i="15" s="1"/>
  <c r="M34" i="16"/>
  <c r="L34" i="15" s="1"/>
  <c r="I34" i="16"/>
  <c r="U33" i="16"/>
  <c r="N33" i="15" s="1"/>
  <c r="Q33" i="16"/>
  <c r="M33" i="16"/>
  <c r="I33" i="16"/>
  <c r="K33" i="15" s="1"/>
  <c r="U32" i="16"/>
  <c r="N32" i="15" s="1"/>
  <c r="Q32" i="16"/>
  <c r="M32" i="15" s="1"/>
  <c r="M32" i="16"/>
  <c r="I32" i="16"/>
  <c r="U31" i="16"/>
  <c r="N31" i="15" s="1"/>
  <c r="Q31" i="16"/>
  <c r="M31" i="15" s="1"/>
  <c r="M31" i="16"/>
  <c r="I31" i="16"/>
  <c r="K31" i="15" s="1"/>
  <c r="U30" i="16"/>
  <c r="N30" i="15" s="1"/>
  <c r="Q30" i="16"/>
  <c r="M30" i="15" s="1"/>
  <c r="M30" i="16"/>
  <c r="L30" i="15" s="1"/>
  <c r="I30" i="16"/>
  <c r="U29" i="16"/>
  <c r="N29" i="15" s="1"/>
  <c r="Q29" i="16"/>
  <c r="M29" i="16"/>
  <c r="I29" i="16"/>
  <c r="K29" i="15" s="1"/>
  <c r="U28" i="16"/>
  <c r="N28" i="15" s="1"/>
  <c r="Q28" i="16"/>
  <c r="M28" i="15" s="1"/>
  <c r="M28" i="16"/>
  <c r="I28" i="16"/>
  <c r="U27" i="16"/>
  <c r="N27" i="15" s="1"/>
  <c r="Q27" i="16"/>
  <c r="M27" i="15" s="1"/>
  <c r="M27" i="16"/>
  <c r="I27" i="16"/>
  <c r="K27" i="15" s="1"/>
  <c r="U26" i="16"/>
  <c r="N26" i="15" s="1"/>
  <c r="Q26" i="16"/>
  <c r="M26" i="15" s="1"/>
  <c r="M26" i="16"/>
  <c r="L26" i="15" s="1"/>
  <c r="I26" i="16"/>
  <c r="U25" i="16"/>
  <c r="N25" i="15" s="1"/>
  <c r="Q25" i="16"/>
  <c r="M25" i="16"/>
  <c r="I25" i="16"/>
  <c r="K25" i="15" s="1"/>
  <c r="U24" i="16"/>
  <c r="N24" i="15" s="1"/>
  <c r="Q24" i="16"/>
  <c r="M24" i="15" s="1"/>
  <c r="M24" i="16"/>
  <c r="I24" i="16"/>
  <c r="U23" i="16"/>
  <c r="N23" i="15" s="1"/>
  <c r="Q23" i="16"/>
  <c r="M23" i="15" s="1"/>
  <c r="M23" i="16"/>
  <c r="I23" i="16"/>
  <c r="K23" i="15" s="1"/>
  <c r="U22" i="16"/>
  <c r="N22" i="15" s="1"/>
  <c r="Q22" i="16"/>
  <c r="M22" i="15" s="1"/>
  <c r="M22" i="16"/>
  <c r="L22" i="15" s="1"/>
  <c r="I22" i="16"/>
  <c r="U21" i="16"/>
  <c r="N21" i="15" s="1"/>
  <c r="Q21" i="16"/>
  <c r="M21" i="16"/>
  <c r="I21" i="16"/>
  <c r="K21" i="15" s="1"/>
  <c r="U20" i="16"/>
  <c r="N20" i="15" s="1"/>
  <c r="Q20" i="16"/>
  <c r="M20" i="15" s="1"/>
  <c r="M20" i="16"/>
  <c r="I20" i="16"/>
  <c r="U19" i="16"/>
  <c r="N19" i="15" s="1"/>
  <c r="Q19" i="16"/>
  <c r="M19" i="15" s="1"/>
  <c r="M19" i="16"/>
  <c r="I19" i="16"/>
  <c r="K19" i="15" s="1"/>
  <c r="U18" i="16"/>
  <c r="N18" i="15" s="1"/>
  <c r="Q18" i="16"/>
  <c r="M18" i="15" s="1"/>
  <c r="M18" i="16"/>
  <c r="L18" i="15" s="1"/>
  <c r="I18" i="16"/>
  <c r="U17" i="16"/>
  <c r="N17" i="15" s="1"/>
  <c r="Q17" i="16"/>
  <c r="M17" i="16"/>
  <c r="I17" i="16"/>
  <c r="K17" i="15" s="1"/>
  <c r="U16" i="16"/>
  <c r="N16" i="15" s="1"/>
  <c r="Q16" i="16"/>
  <c r="M16" i="15" s="1"/>
  <c r="M16" i="16"/>
  <c r="I16" i="16"/>
  <c r="U15" i="16"/>
  <c r="N15" i="15" s="1"/>
  <c r="Q15" i="16"/>
  <c r="M15" i="15" s="1"/>
  <c r="M15" i="16"/>
  <c r="I15" i="16"/>
  <c r="K15" i="15" s="1"/>
  <c r="U14" i="16"/>
  <c r="N14" i="15" s="1"/>
  <c r="Q14" i="16"/>
  <c r="M14" i="15" s="1"/>
  <c r="M14" i="16"/>
  <c r="L14" i="15" s="1"/>
  <c r="I14" i="16"/>
  <c r="U13" i="16"/>
  <c r="N13" i="15" s="1"/>
  <c r="Q13" i="16"/>
  <c r="M13" i="16"/>
  <c r="L13" i="15" s="1"/>
  <c r="I13" i="16"/>
  <c r="K13" i="15" s="1"/>
  <c r="U12" i="16"/>
  <c r="N12" i="15" s="1"/>
  <c r="Q12" i="16"/>
  <c r="M12" i="15" s="1"/>
  <c r="M12" i="16"/>
  <c r="I12" i="16"/>
  <c r="U11" i="16"/>
  <c r="N11" i="15" s="1"/>
  <c r="Q11" i="16"/>
  <c r="M11" i="15" s="1"/>
  <c r="M11" i="16"/>
  <c r="L11" i="15" s="1"/>
  <c r="I11" i="16"/>
  <c r="I10" i="16"/>
  <c r="I10" i="15"/>
  <c r="O10" i="15"/>
  <c r="U10" i="15"/>
  <c r="I11" i="15"/>
  <c r="U11" i="15"/>
  <c r="Z65" i="15" l="1"/>
  <c r="Z68" i="15"/>
  <c r="K11" i="15"/>
  <c r="V11" i="16"/>
  <c r="W10" i="15"/>
  <c r="O27" i="15"/>
  <c r="O31" i="15"/>
  <c r="W31" i="15" s="1"/>
  <c r="O35" i="15"/>
  <c r="W35" i="15" s="1"/>
  <c r="O37" i="15"/>
  <c r="W37" i="15" s="1"/>
  <c r="O24" i="15"/>
  <c r="W24" i="15" s="1"/>
  <c r="O36" i="15"/>
  <c r="W36" i="15" s="1"/>
  <c r="N39" i="15"/>
  <c r="O39" i="15" s="1"/>
  <c r="W39" i="15" s="1"/>
  <c r="V39" i="16"/>
  <c r="O32" i="15"/>
  <c r="W32" i="15" s="1"/>
  <c r="O16" i="15"/>
  <c r="W16" i="15" s="1"/>
  <c r="O28" i="15"/>
  <c r="W28" i="15" s="1"/>
  <c r="O40" i="15"/>
  <c r="W40" i="15" s="1"/>
  <c r="L23" i="15"/>
  <c r="O23" i="15" s="1"/>
  <c r="W23" i="15" s="1"/>
  <c r="L19" i="15"/>
  <c r="O19" i="15" s="1"/>
  <c r="W19" i="15" s="1"/>
  <c r="L15" i="15"/>
  <c r="O15" i="15" s="1"/>
  <c r="W15" i="15" s="1"/>
  <c r="K38" i="15"/>
  <c r="K34" i="15"/>
  <c r="O34" i="15" s="1"/>
  <c r="W34" i="15" s="1"/>
  <c r="K30" i="15"/>
  <c r="O30" i="15" s="1"/>
  <c r="W30" i="15" s="1"/>
  <c r="K26" i="15"/>
  <c r="O26" i="15" s="1"/>
  <c r="W26" i="15" s="1"/>
  <c r="K22" i="15"/>
  <c r="K18" i="15"/>
  <c r="O18" i="15" s="1"/>
  <c r="W18" i="15" s="1"/>
  <c r="K14" i="15"/>
  <c r="O14" i="15" s="1"/>
  <c r="W14" i="15" s="1"/>
  <c r="K12" i="15"/>
  <c r="O12" i="15" s="1"/>
  <c r="W12" i="15" s="1"/>
  <c r="L33" i="15"/>
  <c r="O33" i="15" s="1"/>
  <c r="W33" i="15" s="1"/>
  <c r="L29" i="15"/>
  <c r="O29" i="15" s="1"/>
  <c r="W29" i="15" s="1"/>
  <c r="L25" i="15"/>
  <c r="O25" i="15" s="1"/>
  <c r="W25" i="15" s="1"/>
  <c r="L21" i="15"/>
  <c r="L17" i="15"/>
  <c r="O17" i="15" s="1"/>
  <c r="W17" i="15" s="1"/>
  <c r="O20" i="15"/>
  <c r="W20" i="15" s="1"/>
  <c r="O11" i="15"/>
  <c r="W11" i="15" s="1"/>
  <c r="W27" i="15"/>
  <c r="O21" i="15"/>
  <c r="W21" i="15" s="1"/>
  <c r="O13" i="15"/>
  <c r="W13" i="15" s="1"/>
  <c r="O38" i="15"/>
  <c r="W38" i="15" s="1"/>
  <c r="O22" i="15"/>
  <c r="W22" i="15" s="1"/>
  <c r="Z12" i="15" l="1"/>
  <c r="Z11" i="15" l="1"/>
</calcChain>
</file>

<file path=xl/sharedStrings.xml><?xml version="1.0" encoding="utf-8"?>
<sst xmlns="http://schemas.openxmlformats.org/spreadsheetml/2006/main" count="58" uniqueCount="43">
  <si>
    <t>وزارة التربية</t>
  </si>
  <si>
    <t>التوجيه الفني العام للغة الإنجليزية</t>
  </si>
  <si>
    <t>االتوجيه الفني للغة الإنجليزية لمنطقة ............ التعليمية</t>
  </si>
  <si>
    <t>Total</t>
  </si>
  <si>
    <t>Names</t>
  </si>
  <si>
    <t xml:space="preserve">الصف: </t>
  </si>
  <si>
    <t>Fisrt Period</t>
  </si>
  <si>
    <t>Average</t>
  </si>
  <si>
    <t>Second Period</t>
  </si>
  <si>
    <t>Week 2</t>
  </si>
  <si>
    <t>Week 3</t>
  </si>
  <si>
    <t>Week 4</t>
  </si>
  <si>
    <t>Third Period</t>
  </si>
  <si>
    <t>Fourth Period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</si>
  <si>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</si>
  <si>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</si>
  <si>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</si>
  <si>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</si>
  <si>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</si>
  <si>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</si>
  <si>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</si>
  <si>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</si>
  <si>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Assignments (Intermediate Stage)</t>
  </si>
  <si>
    <t>Reading Comprehension</t>
  </si>
  <si>
    <t xml:space="preserve">Grammar </t>
  </si>
  <si>
    <t>Vocabulary (2)</t>
  </si>
  <si>
    <t>Vocabulary (1)</t>
  </si>
  <si>
    <t>Behaviour</t>
  </si>
  <si>
    <t>Attendance</t>
  </si>
  <si>
    <t>Online Quizzez</t>
  </si>
  <si>
    <t>Language Practice</t>
  </si>
  <si>
    <t xml:space="preserve">Total     </t>
  </si>
  <si>
    <t>Report</t>
  </si>
  <si>
    <t>Practice &amp; Assement</t>
  </si>
  <si>
    <t>Assignments</t>
  </si>
  <si>
    <t>Interaction &amp; Participation</t>
  </si>
  <si>
    <t>Attendance &amp; Behaviour</t>
  </si>
  <si>
    <t>Assessment (Intermediate Stage)</t>
  </si>
  <si>
    <t>العام الدراسي:2020-2021</t>
  </si>
  <si>
    <t>التقييم التحصيلي</t>
  </si>
  <si>
    <t>التقييم النهائي</t>
  </si>
  <si>
    <t>الفصل الدراسي: الثاني</t>
  </si>
  <si>
    <t>First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</si>
</sst>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b/>
      <sz val="20"/>
      <color indexed="23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4"/>
      <name val="Sultan Medium"/>
      <charset val="178"/>
    </font>
    <font>
      <sz val="10"/>
      <name val="Sultan Medium"/>
      <charset val="178"/>
    </font>
    <font>
      <b/>
      <sz val="22"/>
      <color indexed="23"/>
      <name val="Sultan Medium"/>
      <charset val="178"/>
    </font>
    <font>
      <sz val="9"/>
      <name val="Sultan Medium"/>
      <charset val="178"/>
    </font>
    <font>
      <b/>
      <sz val="9"/>
      <color indexed="23"/>
      <name val="Sultan Medium"/>
      <charset val="178"/>
    </font>
    <font>
      <b/>
      <sz val="20"/>
      <name val="Sultan Medium"/>
      <charset val="178"/>
    </font>
    <font>
      <b/>
      <sz val="22"/>
      <name val="Sultan Medium"/>
      <charset val="178"/>
    </font>
    <font>
      <b/>
      <sz val="14"/>
      <name val="Arial"/>
      <family val="2"/>
    </font>
    <font>
      <b/>
      <sz val="36"/>
      <name val="Arial"/>
      <family val="2"/>
    </font>
    <font>
      <b/>
      <sz val="26"/>
      <name val="Arial"/>
      <family val="2"/>
    </font>
    <font>
      <b/>
      <sz val="24"/>
      <name val="Arial"/>
      <family val="2"/>
    </font>
    <font>
      <b/>
      <sz val="18"/>
      <name val="Arial"/>
      <family val="2"/>
    </font>
    <font>
      <b/>
      <sz val="16"/>
      <name val="Sultan Medium"/>
      <charset val="17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1" applyFont="1"/>
    <xf numFmtId="0" fontId="4" fillId="4" borderId="1" xfId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/>
    </xf>
    <xf numFmtId="0" fontId="13" fillId="6" borderId="3" xfId="1" applyFont="1" applyFill="1" applyBorder="1" applyAlignment="1">
      <alignment horizontal="center" vertical="center" textRotation="90" wrapText="1"/>
    </xf>
    <xf numFmtId="0" fontId="5" fillId="6" borderId="1" xfId="1" applyFont="1" applyFill="1" applyBorder="1" applyAlignment="1">
      <alignment horizontal="center" vertical="center" textRotation="90" wrapText="1"/>
    </xf>
    <xf numFmtId="1" fontId="4" fillId="5" borderId="1" xfId="1" applyNumberFormat="1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/>
    </xf>
    <xf numFmtId="0" fontId="1" fillId="0" borderId="0" xfId="1"/>
    <xf numFmtId="1" fontId="1" fillId="0" borderId="0" xfId="1" applyNumberFormat="1"/>
    <xf numFmtId="0" fontId="1" fillId="0" borderId="0" xfId="1" applyAlignment="1">
      <alignment horizontal="center" vertical="center"/>
    </xf>
    <xf numFmtId="0" fontId="13" fillId="2" borderId="1" xfId="1" applyFont="1" applyFill="1" applyBorder="1" applyAlignment="1">
      <alignment horizontal="center" vertical="center" textRotation="90" wrapText="1"/>
    </xf>
    <xf numFmtId="0" fontId="5" fillId="2" borderId="1" xfId="1" applyFont="1" applyFill="1" applyBorder="1" applyAlignment="1">
      <alignment horizontal="center" vertical="center" textRotation="90" wrapText="1"/>
    </xf>
    <xf numFmtId="0" fontId="6" fillId="2" borderId="0" xfId="1" applyFont="1" applyFill="1" applyAlignment="1" applyProtection="1">
      <alignment horizontal="center" vertical="center"/>
      <protection locked="0"/>
    </xf>
    <xf numFmtId="0" fontId="6" fillId="2" borderId="0" xfId="1" applyFont="1" applyFill="1" applyAlignment="1" applyProtection="1">
      <alignment horizontal="right"/>
      <protection locked="0"/>
    </xf>
    <xf numFmtId="1" fontId="6" fillId="2" borderId="0" xfId="1" applyNumberFormat="1" applyFont="1" applyFill="1" applyAlignment="1" applyProtection="1">
      <alignment horizontal="center"/>
      <protection locked="0"/>
    </xf>
    <xf numFmtId="0" fontId="6" fillId="2" borderId="0" xfId="1" applyFont="1" applyFill="1" applyProtection="1">
      <protection locked="0"/>
    </xf>
    <xf numFmtId="1" fontId="6" fillId="2" borderId="0" xfId="1" applyNumberFormat="1" applyFont="1" applyFill="1" applyAlignment="1" applyProtection="1">
      <alignment horizontal="right"/>
      <protection locked="0"/>
    </xf>
    <xf numFmtId="1" fontId="6" fillId="2" borderId="0" xfId="1" applyNumberFormat="1" applyFont="1" applyFill="1" applyProtection="1">
      <protection locked="0"/>
    </xf>
    <xf numFmtId="0" fontId="7" fillId="2" borderId="0" xfId="1" applyFont="1" applyFill="1" applyAlignment="1" applyProtection="1">
      <alignment horizontal="center" vertical="center"/>
      <protection locked="0"/>
    </xf>
    <xf numFmtId="0" fontId="7" fillId="2" borderId="0" xfId="1" applyFont="1" applyFill="1" applyProtection="1">
      <protection locked="0"/>
    </xf>
    <xf numFmtId="0" fontId="8" fillId="2" borderId="0" xfId="1" applyFont="1" applyFill="1" applyProtection="1">
      <protection locked="0"/>
    </xf>
    <xf numFmtId="0" fontId="12" fillId="2" borderId="0" xfId="1" applyFont="1" applyFill="1" applyAlignment="1" applyProtection="1">
      <alignment horizontal="right"/>
      <protection locked="0"/>
    </xf>
    <xf numFmtId="0" fontId="12" fillId="2" borderId="0" xfId="1" applyFont="1" applyFill="1" applyProtection="1">
      <protection locked="0"/>
    </xf>
    <xf numFmtId="0" fontId="11" fillId="2" borderId="0" xfId="1" applyFont="1" applyFill="1" applyAlignment="1" applyProtection="1">
      <alignment horizontal="center"/>
      <protection locked="0"/>
    </xf>
    <xf numFmtId="0" fontId="9" fillId="2" borderId="0" xfId="1" applyFont="1" applyFill="1" applyProtection="1">
      <protection locked="0"/>
    </xf>
    <xf numFmtId="1" fontId="10" fillId="2" borderId="0" xfId="1" applyNumberFormat="1" applyFont="1" applyFill="1" applyProtection="1">
      <protection locked="0"/>
    </xf>
    <xf numFmtId="0" fontId="13" fillId="2" borderId="3" xfId="1" applyFont="1" applyFill="1" applyBorder="1" applyAlignment="1">
      <alignment horizontal="center" vertical="center" textRotation="90" wrapText="1"/>
    </xf>
    <xf numFmtId="0" fontId="1" fillId="3" borderId="0" xfId="1" applyFill="1"/>
    <xf numFmtId="0" fontId="15" fillId="3" borderId="1" xfId="1" applyFont="1" applyFill="1" applyBorder="1" applyAlignment="1">
      <alignment horizontal="center" vertical="center" textRotation="90" wrapText="1"/>
    </xf>
    <xf numFmtId="0" fontId="3" fillId="3" borderId="0" xfId="1" applyFont="1" applyFill="1"/>
    <xf numFmtId="0" fontId="4" fillId="3" borderId="16" xfId="1" applyFont="1" applyFill="1" applyBorder="1" applyAlignment="1">
      <alignment horizontal="center" vertical="center"/>
    </xf>
    <xf numFmtId="1" fontId="4" fillId="3" borderId="15" xfId="1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1" xfId="1" applyFont="1" applyFill="1" applyBorder="1" applyAlignment="1" applyProtection="1">
      <alignment horizontal="center" vertical="center"/>
      <protection locked="0"/>
    </xf>
    <xf numFmtId="0" fontId="4" fillId="6" borderId="1" xfId="1" applyFont="1" applyFill="1" applyBorder="1" applyAlignment="1" applyProtection="1">
      <alignment horizontal="center" vertical="center"/>
      <protection locked="0"/>
    </xf>
    <xf numFmtId="0" fontId="18" fillId="0" borderId="1" xfId="1" applyFont="1" applyBorder="1" applyAlignment="1" applyProtection="1">
      <alignment vertical="center"/>
      <protection locked="0"/>
    </xf>
    <xf numFmtId="0" fontId="12" fillId="5" borderId="10" xfId="1" applyFont="1" applyFill="1" applyBorder="1" applyAlignment="1" applyProtection="1">
      <alignment horizontal="right"/>
      <protection locked="0"/>
    </xf>
    <xf numFmtId="0" fontId="12" fillId="5" borderId="0" xfId="1" applyFont="1" applyFill="1" applyBorder="1" applyAlignment="1" applyProtection="1">
      <alignment horizontal="right"/>
      <protection locked="0"/>
    </xf>
    <xf numFmtId="0" fontId="2" fillId="6" borderId="23" xfId="1" applyFont="1" applyFill="1" applyBorder="1" applyAlignment="1">
      <alignment horizontal="center" vertical="center"/>
    </xf>
    <xf numFmtId="0" fontId="2" fillId="6" borderId="24" xfId="1" applyFont="1" applyFill="1" applyBorder="1" applyAlignment="1">
      <alignment horizontal="center" vertical="center"/>
    </xf>
    <xf numFmtId="0" fontId="2" fillId="6" borderId="25" xfId="1" applyFont="1" applyFill="1" applyBorder="1" applyAlignment="1">
      <alignment horizontal="center" vertical="center"/>
    </xf>
    <xf numFmtId="0" fontId="2" fillId="6" borderId="0" xfId="1" applyFont="1" applyFill="1" applyBorder="1" applyAlignment="1">
      <alignment horizontal="center" vertical="center"/>
    </xf>
    <xf numFmtId="0" fontId="2" fillId="6" borderId="26" xfId="1" applyFont="1" applyFill="1" applyBorder="1" applyAlignment="1">
      <alignment horizontal="center" vertical="center"/>
    </xf>
    <xf numFmtId="0" fontId="2" fillId="6" borderId="27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6" borderId="8" xfId="1" applyFont="1" applyFill="1" applyBorder="1" applyAlignment="1">
      <alignment horizontal="center" vertical="center"/>
    </xf>
    <xf numFmtId="0" fontId="5" fillId="6" borderId="9" xfId="1" applyFont="1" applyFill="1" applyBorder="1" applyAlignment="1">
      <alignment horizontal="center" vertical="center"/>
    </xf>
    <xf numFmtId="0" fontId="5" fillId="6" borderId="10" xfId="1" applyFont="1" applyFill="1" applyBorder="1" applyAlignment="1">
      <alignment horizontal="center" vertical="center"/>
    </xf>
    <xf numFmtId="0" fontId="5" fillId="6" borderId="0" xfId="1" applyFont="1" applyFill="1" applyAlignment="1">
      <alignment horizontal="center" vertical="center"/>
    </xf>
    <xf numFmtId="0" fontId="5" fillId="6" borderId="11" xfId="1" applyFont="1" applyFill="1" applyBorder="1" applyAlignment="1">
      <alignment horizontal="center" vertical="center"/>
    </xf>
    <xf numFmtId="0" fontId="5" fillId="6" borderId="12" xfId="1" applyFont="1" applyFill="1" applyBorder="1" applyAlignment="1">
      <alignment horizontal="center" vertical="center"/>
    </xf>
    <xf numFmtId="0" fontId="5" fillId="6" borderId="13" xfId="1" applyFont="1" applyFill="1" applyBorder="1" applyAlignment="1">
      <alignment horizontal="center" vertical="center"/>
    </xf>
    <xf numFmtId="0" fontId="5" fillId="6" borderId="14" xfId="1" applyFont="1" applyFill="1" applyBorder="1" applyAlignment="1">
      <alignment horizontal="center" vertical="center"/>
    </xf>
    <xf numFmtId="1" fontId="14" fillId="5" borderId="5" xfId="1" applyNumberFormat="1" applyFont="1" applyFill="1" applyBorder="1" applyAlignment="1">
      <alignment horizontal="center" vertical="center" textRotation="90"/>
    </xf>
    <xf numFmtId="1" fontId="14" fillId="5" borderId="6" xfId="1" applyNumberFormat="1" applyFont="1" applyFill="1" applyBorder="1" applyAlignment="1">
      <alignment horizontal="center" vertical="center" textRotation="90"/>
    </xf>
    <xf numFmtId="1" fontId="14" fillId="5" borderId="3" xfId="1" applyNumberFormat="1" applyFont="1" applyFill="1" applyBorder="1" applyAlignment="1">
      <alignment horizontal="center" vertical="center" textRotation="90"/>
    </xf>
    <xf numFmtId="0" fontId="6" fillId="2" borderId="0" xfId="1" applyFont="1" applyFill="1" applyAlignment="1" applyProtection="1">
      <alignment horizontal="right"/>
      <protection locked="0"/>
    </xf>
    <xf numFmtId="0" fontId="11" fillId="2" borderId="2" xfId="1" applyFont="1" applyFill="1" applyBorder="1" applyAlignment="1" applyProtection="1">
      <alignment horizontal="center"/>
      <protection locked="0"/>
    </xf>
    <xf numFmtId="1" fontId="15" fillId="3" borderId="28" xfId="1" applyNumberFormat="1" applyFont="1" applyFill="1" applyBorder="1" applyAlignment="1">
      <alignment horizontal="center" vertical="center" textRotation="90"/>
    </xf>
    <xf numFmtId="1" fontId="15" fillId="3" borderId="29" xfId="1" applyNumberFormat="1" applyFont="1" applyFill="1" applyBorder="1" applyAlignment="1">
      <alignment horizontal="center" vertical="center" textRotation="90"/>
    </xf>
    <xf numFmtId="1" fontId="15" fillId="3" borderId="30" xfId="1" applyNumberFormat="1" applyFont="1" applyFill="1" applyBorder="1" applyAlignment="1">
      <alignment horizontal="center" vertical="center" textRotation="90"/>
    </xf>
    <xf numFmtId="0" fontId="11" fillId="0" borderId="1" xfId="1" applyFont="1" applyBorder="1" applyAlignment="1" applyProtection="1">
      <alignment vertical="center"/>
    </xf>
    <xf numFmtId="0" fontId="5" fillId="7" borderId="1" xfId="1" applyFont="1" applyFill="1" applyBorder="1" applyAlignment="1">
      <alignment horizontal="center" vertical="center" textRotation="90" wrapText="1"/>
    </xf>
    <xf numFmtId="0" fontId="4" fillId="3" borderId="19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/>
    </xf>
    <xf numFmtId="0" fontId="2" fillId="3" borderId="8" xfId="1" applyFont="1" applyFill="1" applyBorder="1" applyAlignment="1">
      <alignment horizontal="center" vertical="center"/>
    </xf>
    <xf numFmtId="0" fontId="2" fillId="3" borderId="20" xfId="1" applyFont="1" applyFill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 vertical="center"/>
    </xf>
    <xf numFmtId="0" fontId="2" fillId="3" borderId="21" xfId="1" applyFont="1" applyFill="1" applyBorder="1" applyAlignment="1">
      <alignment horizontal="center" vertical="center"/>
    </xf>
    <xf numFmtId="0" fontId="2" fillId="3" borderId="12" xfId="1" applyFont="1" applyFill="1" applyBorder="1" applyAlignment="1">
      <alignment horizontal="center" vertical="center"/>
    </xf>
    <xf numFmtId="0" fontId="2" fillId="3" borderId="13" xfId="1" applyFont="1" applyFill="1" applyBorder="1" applyAlignment="1">
      <alignment horizontal="center" vertical="center"/>
    </xf>
    <xf numFmtId="0" fontId="2" fillId="3" borderId="22" xfId="1" applyFont="1" applyFill="1" applyBorder="1" applyAlignment="1">
      <alignment horizontal="center" vertical="center"/>
    </xf>
    <xf numFmtId="1" fontId="15" fillId="3" borderId="18" xfId="1" applyNumberFormat="1" applyFont="1" applyFill="1" applyBorder="1" applyAlignment="1">
      <alignment horizontal="center" vertical="center" textRotation="90"/>
    </xf>
    <xf numFmtId="1" fontId="15" fillId="3" borderId="17" xfId="1" applyNumberFormat="1" applyFont="1" applyFill="1" applyBorder="1" applyAlignment="1">
      <alignment horizontal="center" vertical="center" textRotation="90"/>
    </xf>
    <xf numFmtId="0" fontId="16" fillId="7" borderId="19" xfId="1" applyFont="1" applyFill="1" applyBorder="1" applyAlignment="1">
      <alignment horizontal="center" vertical="center" textRotation="90"/>
    </xf>
    <xf numFmtId="0" fontId="16" fillId="7" borderId="1" xfId="1" applyFont="1" applyFill="1" applyBorder="1" applyAlignment="1">
      <alignment horizontal="center" vertical="center" textRotation="90"/>
    </xf>
    <xf numFmtId="0" fontId="11" fillId="0" borderId="3" xfId="1" applyFont="1" applyBorder="1" applyAlignment="1" applyProtection="1">
      <alignment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1" fontId="15" fillId="3" borderId="1" xfId="1" applyNumberFormat="1" applyFont="1" applyFill="1" applyBorder="1" applyAlignment="1">
      <alignment horizontal="center" vertical="center" textRotation="90"/>
    </xf>
    <xf numFmtId="0" fontId="17" fillId="7" borderId="19" xfId="1" applyFont="1" applyFill="1" applyBorder="1" applyAlignment="1">
      <alignment horizontal="center" vertical="center" textRotation="90" wrapText="1"/>
    </xf>
    <xf numFmtId="0" fontId="17" fillId="7" borderId="1" xfId="1" applyFont="1" applyFill="1" applyBorder="1" applyAlignment="1">
      <alignment horizontal="center" vertical="center" textRotation="90" wrapText="1"/>
    </xf>
    <xf numFmtId="0" fontId="11" fillId="2" borderId="0" xfId="1" applyFont="1" applyFill="1" applyAlignment="1" applyProtection="1">
      <alignment horizontal="center"/>
      <protection locked="0"/>
    </xf>
    <xf numFmtId="1" fontId="6" fillId="2" borderId="0" xfId="1" applyNumberFormat="1" applyFont="1" applyFill="1" applyAlignment="1" applyProtection="1">
      <alignment horizontal="center"/>
      <protection locked="0"/>
    </xf>
    <xf numFmtId="1" fontId="6" fillId="2" borderId="0" xfId="1" applyNumberFormat="1" applyFont="1" applyFill="1" applyAlignment="1" applyProtection="1">
      <alignment horizontal="right"/>
      <protection locked="0"/>
    </xf>
    <xf numFmtId="0" fontId="12" fillId="3" borderId="0" xfId="1" applyFont="1" applyFill="1" applyAlignment="1" applyProtection="1">
      <alignment horizontal="right"/>
      <protection locked="0"/>
    </xf>
    <xf numFmtId="164" fontId="4" fillId="2" borderId="3" xfId="1" applyNumberFormat="1" applyFont="1" applyFill="1" applyBorder="1" applyAlignment="1" applyProtection="1">
      <alignment horizontal="center" vertical="center"/>
      <protection locked="0"/>
    </xf>
    <xf numFmtId="164" fontId="4" fillId="3" borderId="3" xfId="1" applyNumberFormat="1" applyFont="1" applyFill="1" applyBorder="1" applyAlignment="1">
      <alignment horizontal="center" vertical="center"/>
    </xf>
    <xf numFmtId="164" fontId="4" fillId="7" borderId="3" xfId="1" applyNumberFormat="1" applyFont="1" applyFill="1" applyBorder="1" applyAlignment="1" applyProtection="1">
      <alignment horizontal="center" vertical="center"/>
      <protection locked="0"/>
    </xf>
    <xf numFmtId="164" fontId="4" fillId="2" borderId="3" xfId="1" applyNumberFormat="1" applyFont="1" applyFill="1" applyBorder="1" applyAlignment="1">
      <alignment horizontal="center" vertical="center"/>
    </xf>
    <xf numFmtId="164" fontId="4" fillId="3" borderId="15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 applyProtection="1">
      <alignment horizontal="center" vertical="center"/>
      <protection locked="0"/>
    </xf>
    <xf numFmtId="164" fontId="4" fillId="3" borderId="1" xfId="1" applyNumberFormat="1" applyFont="1" applyFill="1" applyBorder="1" applyAlignment="1">
      <alignment horizontal="center" vertical="center"/>
    </xf>
    <xf numFmtId="164" fontId="4" fillId="7" borderId="1" xfId="1" applyNumberFormat="1" applyFont="1" applyFill="1" applyBorder="1" applyAlignment="1" applyProtection="1">
      <alignment horizontal="center" vertical="center"/>
      <protection locked="0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 applyProtection="1">
      <alignment horizontal="center" vertical="center"/>
      <protection locked="0"/>
    </xf>
    <xf numFmtId="164" fontId="4" fillId="6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C0D6D5"/>
      <rgbColor rgb="00F4EBC8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AEAEA"/>
      <rgbColor rgb="00FFFF99"/>
      <rgbColor rgb="0099CCFF"/>
      <rgbColor rgb="00FF99CC"/>
      <rgbColor rgb="00CC99FF"/>
      <rgbColor rgb="00FEF9F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143C4-B416-42DC-82EA-13DD3D1EFACF}">
  <sheetPr>
    <tabColor theme="6" tint="0.59999389629810485"/>
  </sheetPr>
  <dimension ref="A1:V70"/>
  <sheetViews>
    <sheetView showGridLines="0" rightToLeft="1" view="pageBreakPreview" topLeftCell="A6" zoomScale="80" zoomScaleNormal="90" zoomScaleSheetLayoutView="80" workbookViewId="0">
      <selection activeCell="G12" sqref="G12"/>
    </sheetView>
  </sheetViews>
  <sheetFormatPr defaultRowHeight="13.2" x14ac:dyDescent="0.25"/>
  <cols>
    <col min="1" max="1" width="8.33203125" style="10" customWidth="1"/>
    <col min="2" max="2" width="6.33203125" style="8" customWidth="1"/>
    <col min="3" max="3" width="4.5546875" style="8" customWidth="1"/>
    <col min="4" max="4" width="12.6640625" style="8" customWidth="1"/>
    <col min="5" max="5" width="8.88671875" style="8"/>
    <col min="6" max="6" width="6.33203125" style="8" customWidth="1"/>
    <col min="7" max="7" width="8.5546875" style="8" customWidth="1"/>
    <col min="8" max="8" width="8.21875" style="8" customWidth="1"/>
    <col min="9" max="9" width="7.6640625" style="8" customWidth="1"/>
    <col min="10" max="21" width="9.21875" style="8" customWidth="1"/>
    <col min="22" max="22" width="12.44140625" style="9" customWidth="1"/>
    <col min="23" max="252" width="8.88671875" style="8"/>
    <col min="253" max="253" width="2.5546875" style="8" customWidth="1"/>
    <col min="254" max="254" width="6.33203125" style="8" customWidth="1"/>
    <col min="255" max="255" width="4.5546875" style="8" customWidth="1"/>
    <col min="256" max="256" width="12.6640625" style="8" customWidth="1"/>
    <col min="257" max="257" width="8.88671875" style="8"/>
    <col min="258" max="258" width="0.109375" style="8" customWidth="1"/>
    <col min="259" max="276" width="7.33203125" style="8" customWidth="1"/>
    <col min="277" max="277" width="11.33203125" style="8" customWidth="1"/>
    <col min="278" max="508" width="8.88671875" style="8"/>
    <col min="509" max="509" width="2.5546875" style="8" customWidth="1"/>
    <col min="510" max="510" width="6.33203125" style="8" customWidth="1"/>
    <col min="511" max="511" width="4.5546875" style="8" customWidth="1"/>
    <col min="512" max="512" width="12.6640625" style="8" customWidth="1"/>
    <col min="513" max="513" width="8.88671875" style="8"/>
    <col min="514" max="514" width="0.109375" style="8" customWidth="1"/>
    <col min="515" max="532" width="7.33203125" style="8" customWidth="1"/>
    <col min="533" max="533" width="11.33203125" style="8" customWidth="1"/>
    <col min="534" max="764" width="8.88671875" style="8"/>
    <col min="765" max="765" width="2.5546875" style="8" customWidth="1"/>
    <col min="766" max="766" width="6.33203125" style="8" customWidth="1"/>
    <col min="767" max="767" width="4.5546875" style="8" customWidth="1"/>
    <col min="768" max="768" width="12.6640625" style="8" customWidth="1"/>
    <col min="769" max="769" width="8.88671875" style="8"/>
    <col min="770" max="770" width="0.109375" style="8" customWidth="1"/>
    <col min="771" max="788" width="7.33203125" style="8" customWidth="1"/>
    <col min="789" max="789" width="11.33203125" style="8" customWidth="1"/>
    <col min="790" max="1020" width="8.88671875" style="8"/>
    <col min="1021" max="1021" width="2.5546875" style="8" customWidth="1"/>
    <col min="1022" max="1022" width="6.33203125" style="8" customWidth="1"/>
    <col min="1023" max="1023" width="4.5546875" style="8" customWidth="1"/>
    <col min="1024" max="1024" width="12.6640625" style="8" customWidth="1"/>
    <col min="1025" max="1025" width="8.88671875" style="8"/>
    <col min="1026" max="1026" width="0.109375" style="8" customWidth="1"/>
    <col min="1027" max="1044" width="7.33203125" style="8" customWidth="1"/>
    <col min="1045" max="1045" width="11.33203125" style="8" customWidth="1"/>
    <col min="1046" max="1276" width="8.88671875" style="8"/>
    <col min="1277" max="1277" width="2.5546875" style="8" customWidth="1"/>
    <col min="1278" max="1278" width="6.33203125" style="8" customWidth="1"/>
    <col min="1279" max="1279" width="4.5546875" style="8" customWidth="1"/>
    <col min="1280" max="1280" width="12.6640625" style="8" customWidth="1"/>
    <col min="1281" max="1281" width="8.88671875" style="8"/>
    <col min="1282" max="1282" width="0.109375" style="8" customWidth="1"/>
    <col min="1283" max="1300" width="7.33203125" style="8" customWidth="1"/>
    <col min="1301" max="1301" width="11.33203125" style="8" customWidth="1"/>
    <col min="1302" max="1532" width="8.88671875" style="8"/>
    <col min="1533" max="1533" width="2.5546875" style="8" customWidth="1"/>
    <col min="1534" max="1534" width="6.33203125" style="8" customWidth="1"/>
    <col min="1535" max="1535" width="4.5546875" style="8" customWidth="1"/>
    <col min="1536" max="1536" width="12.6640625" style="8" customWidth="1"/>
    <col min="1537" max="1537" width="8.88671875" style="8"/>
    <col min="1538" max="1538" width="0.109375" style="8" customWidth="1"/>
    <col min="1539" max="1556" width="7.33203125" style="8" customWidth="1"/>
    <col min="1557" max="1557" width="11.33203125" style="8" customWidth="1"/>
    <col min="1558" max="1788" width="8.88671875" style="8"/>
    <col min="1789" max="1789" width="2.5546875" style="8" customWidth="1"/>
    <col min="1790" max="1790" width="6.33203125" style="8" customWidth="1"/>
    <col min="1791" max="1791" width="4.5546875" style="8" customWidth="1"/>
    <col min="1792" max="1792" width="12.6640625" style="8" customWidth="1"/>
    <col min="1793" max="1793" width="8.88671875" style="8"/>
    <col min="1794" max="1794" width="0.109375" style="8" customWidth="1"/>
    <col min="1795" max="1812" width="7.33203125" style="8" customWidth="1"/>
    <col min="1813" max="1813" width="11.33203125" style="8" customWidth="1"/>
    <col min="1814" max="2044" width="8.88671875" style="8"/>
    <col min="2045" max="2045" width="2.5546875" style="8" customWidth="1"/>
    <col min="2046" max="2046" width="6.33203125" style="8" customWidth="1"/>
    <col min="2047" max="2047" width="4.5546875" style="8" customWidth="1"/>
    <col min="2048" max="2048" width="12.6640625" style="8" customWidth="1"/>
    <col min="2049" max="2049" width="8.88671875" style="8"/>
    <col min="2050" max="2050" width="0.109375" style="8" customWidth="1"/>
    <col min="2051" max="2068" width="7.33203125" style="8" customWidth="1"/>
    <col min="2069" max="2069" width="11.33203125" style="8" customWidth="1"/>
    <col min="2070" max="2300" width="8.88671875" style="8"/>
    <col min="2301" max="2301" width="2.5546875" style="8" customWidth="1"/>
    <col min="2302" max="2302" width="6.33203125" style="8" customWidth="1"/>
    <col min="2303" max="2303" width="4.5546875" style="8" customWidth="1"/>
    <col min="2304" max="2304" width="12.6640625" style="8" customWidth="1"/>
    <col min="2305" max="2305" width="8.88671875" style="8"/>
    <col min="2306" max="2306" width="0.109375" style="8" customWidth="1"/>
    <col min="2307" max="2324" width="7.33203125" style="8" customWidth="1"/>
    <col min="2325" max="2325" width="11.33203125" style="8" customWidth="1"/>
    <col min="2326" max="2556" width="8.88671875" style="8"/>
    <col min="2557" max="2557" width="2.5546875" style="8" customWidth="1"/>
    <col min="2558" max="2558" width="6.33203125" style="8" customWidth="1"/>
    <col min="2559" max="2559" width="4.5546875" style="8" customWidth="1"/>
    <col min="2560" max="2560" width="12.6640625" style="8" customWidth="1"/>
    <col min="2561" max="2561" width="8.88671875" style="8"/>
    <col min="2562" max="2562" width="0.109375" style="8" customWidth="1"/>
    <col min="2563" max="2580" width="7.33203125" style="8" customWidth="1"/>
    <col min="2581" max="2581" width="11.33203125" style="8" customWidth="1"/>
    <col min="2582" max="2812" width="8.88671875" style="8"/>
    <col min="2813" max="2813" width="2.5546875" style="8" customWidth="1"/>
    <col min="2814" max="2814" width="6.33203125" style="8" customWidth="1"/>
    <col min="2815" max="2815" width="4.5546875" style="8" customWidth="1"/>
    <col min="2816" max="2816" width="12.6640625" style="8" customWidth="1"/>
    <col min="2817" max="2817" width="8.88671875" style="8"/>
    <col min="2818" max="2818" width="0.109375" style="8" customWidth="1"/>
    <col min="2819" max="2836" width="7.33203125" style="8" customWidth="1"/>
    <col min="2837" max="2837" width="11.33203125" style="8" customWidth="1"/>
    <col min="2838" max="3068" width="8.88671875" style="8"/>
    <col min="3069" max="3069" width="2.5546875" style="8" customWidth="1"/>
    <col min="3070" max="3070" width="6.33203125" style="8" customWidth="1"/>
    <col min="3071" max="3071" width="4.5546875" style="8" customWidth="1"/>
    <col min="3072" max="3072" width="12.6640625" style="8" customWidth="1"/>
    <col min="3073" max="3073" width="8.88671875" style="8"/>
    <col min="3074" max="3074" width="0.109375" style="8" customWidth="1"/>
    <col min="3075" max="3092" width="7.33203125" style="8" customWidth="1"/>
    <col min="3093" max="3093" width="11.33203125" style="8" customWidth="1"/>
    <col min="3094" max="3324" width="8.88671875" style="8"/>
    <col min="3325" max="3325" width="2.5546875" style="8" customWidth="1"/>
    <col min="3326" max="3326" width="6.33203125" style="8" customWidth="1"/>
    <col min="3327" max="3327" width="4.5546875" style="8" customWidth="1"/>
    <col min="3328" max="3328" width="12.6640625" style="8" customWidth="1"/>
    <col min="3329" max="3329" width="8.88671875" style="8"/>
    <col min="3330" max="3330" width="0.109375" style="8" customWidth="1"/>
    <col min="3331" max="3348" width="7.33203125" style="8" customWidth="1"/>
    <col min="3349" max="3349" width="11.33203125" style="8" customWidth="1"/>
    <col min="3350" max="3580" width="8.88671875" style="8"/>
    <col min="3581" max="3581" width="2.5546875" style="8" customWidth="1"/>
    <col min="3582" max="3582" width="6.33203125" style="8" customWidth="1"/>
    <col min="3583" max="3583" width="4.5546875" style="8" customWidth="1"/>
    <col min="3584" max="3584" width="12.6640625" style="8" customWidth="1"/>
    <col min="3585" max="3585" width="8.88671875" style="8"/>
    <col min="3586" max="3586" width="0.109375" style="8" customWidth="1"/>
    <col min="3587" max="3604" width="7.33203125" style="8" customWidth="1"/>
    <col min="3605" max="3605" width="11.33203125" style="8" customWidth="1"/>
    <col min="3606" max="3836" width="8.88671875" style="8"/>
    <col min="3837" max="3837" width="2.5546875" style="8" customWidth="1"/>
    <col min="3838" max="3838" width="6.33203125" style="8" customWidth="1"/>
    <col min="3839" max="3839" width="4.5546875" style="8" customWidth="1"/>
    <col min="3840" max="3840" width="12.6640625" style="8" customWidth="1"/>
    <col min="3841" max="3841" width="8.88671875" style="8"/>
    <col min="3842" max="3842" width="0.109375" style="8" customWidth="1"/>
    <col min="3843" max="3860" width="7.33203125" style="8" customWidth="1"/>
    <col min="3861" max="3861" width="11.33203125" style="8" customWidth="1"/>
    <col min="3862" max="4092" width="8.88671875" style="8"/>
    <col min="4093" max="4093" width="2.5546875" style="8" customWidth="1"/>
    <col min="4094" max="4094" width="6.33203125" style="8" customWidth="1"/>
    <col min="4095" max="4095" width="4.5546875" style="8" customWidth="1"/>
    <col min="4096" max="4096" width="12.6640625" style="8" customWidth="1"/>
    <col min="4097" max="4097" width="8.88671875" style="8"/>
    <col min="4098" max="4098" width="0.109375" style="8" customWidth="1"/>
    <col min="4099" max="4116" width="7.33203125" style="8" customWidth="1"/>
    <col min="4117" max="4117" width="11.33203125" style="8" customWidth="1"/>
    <col min="4118" max="4348" width="8.88671875" style="8"/>
    <col min="4349" max="4349" width="2.5546875" style="8" customWidth="1"/>
    <col min="4350" max="4350" width="6.33203125" style="8" customWidth="1"/>
    <col min="4351" max="4351" width="4.5546875" style="8" customWidth="1"/>
    <col min="4352" max="4352" width="12.6640625" style="8" customWidth="1"/>
    <col min="4353" max="4353" width="8.88671875" style="8"/>
    <col min="4354" max="4354" width="0.109375" style="8" customWidth="1"/>
    <col min="4355" max="4372" width="7.33203125" style="8" customWidth="1"/>
    <col min="4373" max="4373" width="11.33203125" style="8" customWidth="1"/>
    <col min="4374" max="4604" width="8.88671875" style="8"/>
    <col min="4605" max="4605" width="2.5546875" style="8" customWidth="1"/>
    <col min="4606" max="4606" width="6.33203125" style="8" customWidth="1"/>
    <col min="4607" max="4607" width="4.5546875" style="8" customWidth="1"/>
    <col min="4608" max="4608" width="12.6640625" style="8" customWidth="1"/>
    <col min="4609" max="4609" width="8.88671875" style="8"/>
    <col min="4610" max="4610" width="0.109375" style="8" customWidth="1"/>
    <col min="4611" max="4628" width="7.33203125" style="8" customWidth="1"/>
    <col min="4629" max="4629" width="11.33203125" style="8" customWidth="1"/>
    <col min="4630" max="4860" width="8.88671875" style="8"/>
    <col min="4861" max="4861" width="2.5546875" style="8" customWidth="1"/>
    <col min="4862" max="4862" width="6.33203125" style="8" customWidth="1"/>
    <col min="4863" max="4863" width="4.5546875" style="8" customWidth="1"/>
    <col min="4864" max="4864" width="12.6640625" style="8" customWidth="1"/>
    <col min="4865" max="4865" width="8.88671875" style="8"/>
    <col min="4866" max="4866" width="0.109375" style="8" customWidth="1"/>
    <col min="4867" max="4884" width="7.33203125" style="8" customWidth="1"/>
    <col min="4885" max="4885" width="11.33203125" style="8" customWidth="1"/>
    <col min="4886" max="5116" width="8.88671875" style="8"/>
    <col min="5117" max="5117" width="2.5546875" style="8" customWidth="1"/>
    <col min="5118" max="5118" width="6.33203125" style="8" customWidth="1"/>
    <col min="5119" max="5119" width="4.5546875" style="8" customWidth="1"/>
    <col min="5120" max="5120" width="12.6640625" style="8" customWidth="1"/>
    <col min="5121" max="5121" width="8.88671875" style="8"/>
    <col min="5122" max="5122" width="0.109375" style="8" customWidth="1"/>
    <col min="5123" max="5140" width="7.33203125" style="8" customWidth="1"/>
    <col min="5141" max="5141" width="11.33203125" style="8" customWidth="1"/>
    <col min="5142" max="5372" width="8.88671875" style="8"/>
    <col min="5373" max="5373" width="2.5546875" style="8" customWidth="1"/>
    <col min="5374" max="5374" width="6.33203125" style="8" customWidth="1"/>
    <col min="5375" max="5375" width="4.5546875" style="8" customWidth="1"/>
    <col min="5376" max="5376" width="12.6640625" style="8" customWidth="1"/>
    <col min="5377" max="5377" width="8.88671875" style="8"/>
    <col min="5378" max="5378" width="0.109375" style="8" customWidth="1"/>
    <col min="5379" max="5396" width="7.33203125" style="8" customWidth="1"/>
    <col min="5397" max="5397" width="11.33203125" style="8" customWidth="1"/>
    <col min="5398" max="5628" width="8.88671875" style="8"/>
    <col min="5629" max="5629" width="2.5546875" style="8" customWidth="1"/>
    <col min="5630" max="5630" width="6.33203125" style="8" customWidth="1"/>
    <col min="5631" max="5631" width="4.5546875" style="8" customWidth="1"/>
    <col min="5632" max="5632" width="12.6640625" style="8" customWidth="1"/>
    <col min="5633" max="5633" width="8.88671875" style="8"/>
    <col min="5634" max="5634" width="0.109375" style="8" customWidth="1"/>
    <col min="5635" max="5652" width="7.33203125" style="8" customWidth="1"/>
    <col min="5653" max="5653" width="11.33203125" style="8" customWidth="1"/>
    <col min="5654" max="5884" width="8.88671875" style="8"/>
    <col min="5885" max="5885" width="2.5546875" style="8" customWidth="1"/>
    <col min="5886" max="5886" width="6.33203125" style="8" customWidth="1"/>
    <col min="5887" max="5887" width="4.5546875" style="8" customWidth="1"/>
    <col min="5888" max="5888" width="12.6640625" style="8" customWidth="1"/>
    <col min="5889" max="5889" width="8.88671875" style="8"/>
    <col min="5890" max="5890" width="0.109375" style="8" customWidth="1"/>
    <col min="5891" max="5908" width="7.33203125" style="8" customWidth="1"/>
    <col min="5909" max="5909" width="11.33203125" style="8" customWidth="1"/>
    <col min="5910" max="6140" width="8.88671875" style="8"/>
    <col min="6141" max="6141" width="2.5546875" style="8" customWidth="1"/>
    <col min="6142" max="6142" width="6.33203125" style="8" customWidth="1"/>
    <col min="6143" max="6143" width="4.5546875" style="8" customWidth="1"/>
    <col min="6144" max="6144" width="12.6640625" style="8" customWidth="1"/>
    <col min="6145" max="6145" width="8.88671875" style="8"/>
    <col min="6146" max="6146" width="0.109375" style="8" customWidth="1"/>
    <col min="6147" max="6164" width="7.33203125" style="8" customWidth="1"/>
    <col min="6165" max="6165" width="11.33203125" style="8" customWidth="1"/>
    <col min="6166" max="6396" width="8.88671875" style="8"/>
    <col min="6397" max="6397" width="2.5546875" style="8" customWidth="1"/>
    <col min="6398" max="6398" width="6.33203125" style="8" customWidth="1"/>
    <col min="6399" max="6399" width="4.5546875" style="8" customWidth="1"/>
    <col min="6400" max="6400" width="12.6640625" style="8" customWidth="1"/>
    <col min="6401" max="6401" width="8.88671875" style="8"/>
    <col min="6402" max="6402" width="0.109375" style="8" customWidth="1"/>
    <col min="6403" max="6420" width="7.33203125" style="8" customWidth="1"/>
    <col min="6421" max="6421" width="11.33203125" style="8" customWidth="1"/>
    <col min="6422" max="6652" width="8.88671875" style="8"/>
    <col min="6653" max="6653" width="2.5546875" style="8" customWidth="1"/>
    <col min="6654" max="6654" width="6.33203125" style="8" customWidth="1"/>
    <col min="6655" max="6655" width="4.5546875" style="8" customWidth="1"/>
    <col min="6656" max="6656" width="12.6640625" style="8" customWidth="1"/>
    <col min="6657" max="6657" width="8.88671875" style="8"/>
    <col min="6658" max="6658" width="0.109375" style="8" customWidth="1"/>
    <col min="6659" max="6676" width="7.33203125" style="8" customWidth="1"/>
    <col min="6677" max="6677" width="11.33203125" style="8" customWidth="1"/>
    <col min="6678" max="6908" width="8.88671875" style="8"/>
    <col min="6909" max="6909" width="2.5546875" style="8" customWidth="1"/>
    <col min="6910" max="6910" width="6.33203125" style="8" customWidth="1"/>
    <col min="6911" max="6911" width="4.5546875" style="8" customWidth="1"/>
    <col min="6912" max="6912" width="12.6640625" style="8" customWidth="1"/>
    <col min="6913" max="6913" width="8.88671875" style="8"/>
    <col min="6914" max="6914" width="0.109375" style="8" customWidth="1"/>
    <col min="6915" max="6932" width="7.33203125" style="8" customWidth="1"/>
    <col min="6933" max="6933" width="11.33203125" style="8" customWidth="1"/>
    <col min="6934" max="7164" width="8.88671875" style="8"/>
    <col min="7165" max="7165" width="2.5546875" style="8" customWidth="1"/>
    <col min="7166" max="7166" width="6.33203125" style="8" customWidth="1"/>
    <col min="7167" max="7167" width="4.5546875" style="8" customWidth="1"/>
    <col min="7168" max="7168" width="12.6640625" style="8" customWidth="1"/>
    <col min="7169" max="7169" width="8.88671875" style="8"/>
    <col min="7170" max="7170" width="0.109375" style="8" customWidth="1"/>
    <col min="7171" max="7188" width="7.33203125" style="8" customWidth="1"/>
    <col min="7189" max="7189" width="11.33203125" style="8" customWidth="1"/>
    <col min="7190" max="7420" width="8.88671875" style="8"/>
    <col min="7421" max="7421" width="2.5546875" style="8" customWidth="1"/>
    <col min="7422" max="7422" width="6.33203125" style="8" customWidth="1"/>
    <col min="7423" max="7423" width="4.5546875" style="8" customWidth="1"/>
    <col min="7424" max="7424" width="12.6640625" style="8" customWidth="1"/>
    <col min="7425" max="7425" width="8.88671875" style="8"/>
    <col min="7426" max="7426" width="0.109375" style="8" customWidth="1"/>
    <col min="7427" max="7444" width="7.33203125" style="8" customWidth="1"/>
    <col min="7445" max="7445" width="11.33203125" style="8" customWidth="1"/>
    <col min="7446" max="7676" width="8.88671875" style="8"/>
    <col min="7677" max="7677" width="2.5546875" style="8" customWidth="1"/>
    <col min="7678" max="7678" width="6.33203125" style="8" customWidth="1"/>
    <col min="7679" max="7679" width="4.5546875" style="8" customWidth="1"/>
    <col min="7680" max="7680" width="12.6640625" style="8" customWidth="1"/>
    <col min="7681" max="7681" width="8.88671875" style="8"/>
    <col min="7682" max="7682" width="0.109375" style="8" customWidth="1"/>
    <col min="7683" max="7700" width="7.33203125" style="8" customWidth="1"/>
    <col min="7701" max="7701" width="11.33203125" style="8" customWidth="1"/>
    <col min="7702" max="7932" width="8.88671875" style="8"/>
    <col min="7933" max="7933" width="2.5546875" style="8" customWidth="1"/>
    <col min="7934" max="7934" width="6.33203125" style="8" customWidth="1"/>
    <col min="7935" max="7935" width="4.5546875" style="8" customWidth="1"/>
    <col min="7936" max="7936" width="12.6640625" style="8" customWidth="1"/>
    <col min="7937" max="7937" width="8.88671875" style="8"/>
    <col min="7938" max="7938" width="0.109375" style="8" customWidth="1"/>
    <col min="7939" max="7956" width="7.33203125" style="8" customWidth="1"/>
    <col min="7957" max="7957" width="11.33203125" style="8" customWidth="1"/>
    <col min="7958" max="8188" width="8.88671875" style="8"/>
    <col min="8189" max="8189" width="2.5546875" style="8" customWidth="1"/>
    <col min="8190" max="8190" width="6.33203125" style="8" customWidth="1"/>
    <col min="8191" max="8191" width="4.5546875" style="8" customWidth="1"/>
    <col min="8192" max="8192" width="12.6640625" style="8" customWidth="1"/>
    <col min="8193" max="8193" width="8.88671875" style="8"/>
    <col min="8194" max="8194" width="0.109375" style="8" customWidth="1"/>
    <col min="8195" max="8212" width="7.33203125" style="8" customWidth="1"/>
    <col min="8213" max="8213" width="11.33203125" style="8" customWidth="1"/>
    <col min="8214" max="8444" width="8.88671875" style="8"/>
    <col min="8445" max="8445" width="2.5546875" style="8" customWidth="1"/>
    <col min="8446" max="8446" width="6.33203125" style="8" customWidth="1"/>
    <col min="8447" max="8447" width="4.5546875" style="8" customWidth="1"/>
    <col min="8448" max="8448" width="12.6640625" style="8" customWidth="1"/>
    <col min="8449" max="8449" width="8.88671875" style="8"/>
    <col min="8450" max="8450" width="0.109375" style="8" customWidth="1"/>
    <col min="8451" max="8468" width="7.33203125" style="8" customWidth="1"/>
    <col min="8469" max="8469" width="11.33203125" style="8" customWidth="1"/>
    <col min="8470" max="8700" width="8.88671875" style="8"/>
    <col min="8701" max="8701" width="2.5546875" style="8" customWidth="1"/>
    <col min="8702" max="8702" width="6.33203125" style="8" customWidth="1"/>
    <col min="8703" max="8703" width="4.5546875" style="8" customWidth="1"/>
    <col min="8704" max="8704" width="12.6640625" style="8" customWidth="1"/>
    <col min="8705" max="8705" width="8.88671875" style="8"/>
    <col min="8706" max="8706" width="0.109375" style="8" customWidth="1"/>
    <col min="8707" max="8724" width="7.33203125" style="8" customWidth="1"/>
    <col min="8725" max="8725" width="11.33203125" style="8" customWidth="1"/>
    <col min="8726" max="8956" width="8.88671875" style="8"/>
    <col min="8957" max="8957" width="2.5546875" style="8" customWidth="1"/>
    <col min="8958" max="8958" width="6.33203125" style="8" customWidth="1"/>
    <col min="8959" max="8959" width="4.5546875" style="8" customWidth="1"/>
    <col min="8960" max="8960" width="12.6640625" style="8" customWidth="1"/>
    <col min="8961" max="8961" width="8.88671875" style="8"/>
    <col min="8962" max="8962" width="0.109375" style="8" customWidth="1"/>
    <col min="8963" max="8980" width="7.33203125" style="8" customWidth="1"/>
    <col min="8981" max="8981" width="11.33203125" style="8" customWidth="1"/>
    <col min="8982" max="9212" width="8.88671875" style="8"/>
    <col min="9213" max="9213" width="2.5546875" style="8" customWidth="1"/>
    <col min="9214" max="9214" width="6.33203125" style="8" customWidth="1"/>
    <col min="9215" max="9215" width="4.5546875" style="8" customWidth="1"/>
    <col min="9216" max="9216" width="12.6640625" style="8" customWidth="1"/>
    <col min="9217" max="9217" width="8.88671875" style="8"/>
    <col min="9218" max="9218" width="0.109375" style="8" customWidth="1"/>
    <col min="9219" max="9236" width="7.33203125" style="8" customWidth="1"/>
    <col min="9237" max="9237" width="11.33203125" style="8" customWidth="1"/>
    <col min="9238" max="9468" width="8.88671875" style="8"/>
    <col min="9469" max="9469" width="2.5546875" style="8" customWidth="1"/>
    <col min="9470" max="9470" width="6.33203125" style="8" customWidth="1"/>
    <col min="9471" max="9471" width="4.5546875" style="8" customWidth="1"/>
    <col min="9472" max="9472" width="12.6640625" style="8" customWidth="1"/>
    <col min="9473" max="9473" width="8.88671875" style="8"/>
    <col min="9474" max="9474" width="0.109375" style="8" customWidth="1"/>
    <col min="9475" max="9492" width="7.33203125" style="8" customWidth="1"/>
    <col min="9493" max="9493" width="11.33203125" style="8" customWidth="1"/>
    <col min="9494" max="9724" width="8.88671875" style="8"/>
    <col min="9725" max="9725" width="2.5546875" style="8" customWidth="1"/>
    <col min="9726" max="9726" width="6.33203125" style="8" customWidth="1"/>
    <col min="9727" max="9727" width="4.5546875" style="8" customWidth="1"/>
    <col min="9728" max="9728" width="12.6640625" style="8" customWidth="1"/>
    <col min="9729" max="9729" width="8.88671875" style="8"/>
    <col min="9730" max="9730" width="0.109375" style="8" customWidth="1"/>
    <col min="9731" max="9748" width="7.33203125" style="8" customWidth="1"/>
    <col min="9749" max="9749" width="11.33203125" style="8" customWidth="1"/>
    <col min="9750" max="9980" width="8.88671875" style="8"/>
    <col min="9981" max="9981" width="2.5546875" style="8" customWidth="1"/>
    <col min="9982" max="9982" width="6.33203125" style="8" customWidth="1"/>
    <col min="9983" max="9983" width="4.5546875" style="8" customWidth="1"/>
    <col min="9984" max="9984" width="12.6640625" style="8" customWidth="1"/>
    <col min="9985" max="9985" width="8.88671875" style="8"/>
    <col min="9986" max="9986" width="0.109375" style="8" customWidth="1"/>
    <col min="9987" max="10004" width="7.33203125" style="8" customWidth="1"/>
    <col min="10005" max="10005" width="11.33203125" style="8" customWidth="1"/>
    <col min="10006" max="10236" width="8.88671875" style="8"/>
    <col min="10237" max="10237" width="2.5546875" style="8" customWidth="1"/>
    <col min="10238" max="10238" width="6.33203125" style="8" customWidth="1"/>
    <col min="10239" max="10239" width="4.5546875" style="8" customWidth="1"/>
    <col min="10240" max="10240" width="12.6640625" style="8" customWidth="1"/>
    <col min="10241" max="10241" width="8.88671875" style="8"/>
    <col min="10242" max="10242" width="0.109375" style="8" customWidth="1"/>
    <col min="10243" max="10260" width="7.33203125" style="8" customWidth="1"/>
    <col min="10261" max="10261" width="11.33203125" style="8" customWidth="1"/>
    <col min="10262" max="10492" width="8.88671875" style="8"/>
    <col min="10493" max="10493" width="2.5546875" style="8" customWidth="1"/>
    <col min="10494" max="10494" width="6.33203125" style="8" customWidth="1"/>
    <col min="10495" max="10495" width="4.5546875" style="8" customWidth="1"/>
    <col min="10496" max="10496" width="12.6640625" style="8" customWidth="1"/>
    <col min="10497" max="10497" width="8.88671875" style="8"/>
    <col min="10498" max="10498" width="0.109375" style="8" customWidth="1"/>
    <col min="10499" max="10516" width="7.33203125" style="8" customWidth="1"/>
    <col min="10517" max="10517" width="11.33203125" style="8" customWidth="1"/>
    <col min="10518" max="10748" width="8.88671875" style="8"/>
    <col min="10749" max="10749" width="2.5546875" style="8" customWidth="1"/>
    <col min="10750" max="10750" width="6.33203125" style="8" customWidth="1"/>
    <col min="10751" max="10751" width="4.5546875" style="8" customWidth="1"/>
    <col min="10752" max="10752" width="12.6640625" style="8" customWidth="1"/>
    <col min="10753" max="10753" width="8.88671875" style="8"/>
    <col min="10754" max="10754" width="0.109375" style="8" customWidth="1"/>
    <col min="10755" max="10772" width="7.33203125" style="8" customWidth="1"/>
    <col min="10773" max="10773" width="11.33203125" style="8" customWidth="1"/>
    <col min="10774" max="11004" width="8.88671875" style="8"/>
    <col min="11005" max="11005" width="2.5546875" style="8" customWidth="1"/>
    <col min="11006" max="11006" width="6.33203125" style="8" customWidth="1"/>
    <col min="11007" max="11007" width="4.5546875" style="8" customWidth="1"/>
    <col min="11008" max="11008" width="12.6640625" style="8" customWidth="1"/>
    <col min="11009" max="11009" width="8.88671875" style="8"/>
    <col min="11010" max="11010" width="0.109375" style="8" customWidth="1"/>
    <col min="11011" max="11028" width="7.33203125" style="8" customWidth="1"/>
    <col min="11029" max="11029" width="11.33203125" style="8" customWidth="1"/>
    <col min="11030" max="11260" width="8.88671875" style="8"/>
    <col min="11261" max="11261" width="2.5546875" style="8" customWidth="1"/>
    <col min="11262" max="11262" width="6.33203125" style="8" customWidth="1"/>
    <col min="11263" max="11263" width="4.5546875" style="8" customWidth="1"/>
    <col min="11264" max="11264" width="12.6640625" style="8" customWidth="1"/>
    <col min="11265" max="11265" width="8.88671875" style="8"/>
    <col min="11266" max="11266" width="0.109375" style="8" customWidth="1"/>
    <col min="11267" max="11284" width="7.33203125" style="8" customWidth="1"/>
    <col min="11285" max="11285" width="11.33203125" style="8" customWidth="1"/>
    <col min="11286" max="11516" width="8.88671875" style="8"/>
    <col min="11517" max="11517" width="2.5546875" style="8" customWidth="1"/>
    <col min="11518" max="11518" width="6.33203125" style="8" customWidth="1"/>
    <col min="11519" max="11519" width="4.5546875" style="8" customWidth="1"/>
    <col min="11520" max="11520" width="12.6640625" style="8" customWidth="1"/>
    <col min="11521" max="11521" width="8.88671875" style="8"/>
    <col min="11522" max="11522" width="0.109375" style="8" customWidth="1"/>
    <col min="11523" max="11540" width="7.33203125" style="8" customWidth="1"/>
    <col min="11541" max="11541" width="11.33203125" style="8" customWidth="1"/>
    <col min="11542" max="11772" width="8.88671875" style="8"/>
    <col min="11773" max="11773" width="2.5546875" style="8" customWidth="1"/>
    <col min="11774" max="11774" width="6.33203125" style="8" customWidth="1"/>
    <col min="11775" max="11775" width="4.5546875" style="8" customWidth="1"/>
    <col min="11776" max="11776" width="12.6640625" style="8" customWidth="1"/>
    <col min="11777" max="11777" width="8.88671875" style="8"/>
    <col min="11778" max="11778" width="0.109375" style="8" customWidth="1"/>
    <col min="11779" max="11796" width="7.33203125" style="8" customWidth="1"/>
    <col min="11797" max="11797" width="11.33203125" style="8" customWidth="1"/>
    <col min="11798" max="12028" width="8.88671875" style="8"/>
    <col min="12029" max="12029" width="2.5546875" style="8" customWidth="1"/>
    <col min="12030" max="12030" width="6.33203125" style="8" customWidth="1"/>
    <col min="12031" max="12031" width="4.5546875" style="8" customWidth="1"/>
    <col min="12032" max="12032" width="12.6640625" style="8" customWidth="1"/>
    <col min="12033" max="12033" width="8.88671875" style="8"/>
    <col min="12034" max="12034" width="0.109375" style="8" customWidth="1"/>
    <col min="12035" max="12052" width="7.33203125" style="8" customWidth="1"/>
    <col min="12053" max="12053" width="11.33203125" style="8" customWidth="1"/>
    <col min="12054" max="12284" width="8.88671875" style="8"/>
    <col min="12285" max="12285" width="2.5546875" style="8" customWidth="1"/>
    <col min="12286" max="12286" width="6.33203125" style="8" customWidth="1"/>
    <col min="12287" max="12287" width="4.5546875" style="8" customWidth="1"/>
    <col min="12288" max="12288" width="12.6640625" style="8" customWidth="1"/>
    <col min="12289" max="12289" width="8.88671875" style="8"/>
    <col min="12290" max="12290" width="0.109375" style="8" customWidth="1"/>
    <col min="12291" max="12308" width="7.33203125" style="8" customWidth="1"/>
    <col min="12309" max="12309" width="11.33203125" style="8" customWidth="1"/>
    <col min="12310" max="12540" width="8.88671875" style="8"/>
    <col min="12541" max="12541" width="2.5546875" style="8" customWidth="1"/>
    <col min="12542" max="12542" width="6.33203125" style="8" customWidth="1"/>
    <col min="12543" max="12543" width="4.5546875" style="8" customWidth="1"/>
    <col min="12544" max="12544" width="12.6640625" style="8" customWidth="1"/>
    <col min="12545" max="12545" width="8.88671875" style="8"/>
    <col min="12546" max="12546" width="0.109375" style="8" customWidth="1"/>
    <col min="12547" max="12564" width="7.33203125" style="8" customWidth="1"/>
    <col min="12565" max="12565" width="11.33203125" style="8" customWidth="1"/>
    <col min="12566" max="12796" width="8.88671875" style="8"/>
    <col min="12797" max="12797" width="2.5546875" style="8" customWidth="1"/>
    <col min="12798" max="12798" width="6.33203125" style="8" customWidth="1"/>
    <col min="12799" max="12799" width="4.5546875" style="8" customWidth="1"/>
    <col min="12800" max="12800" width="12.6640625" style="8" customWidth="1"/>
    <col min="12801" max="12801" width="8.88671875" style="8"/>
    <col min="12802" max="12802" width="0.109375" style="8" customWidth="1"/>
    <col min="12803" max="12820" width="7.33203125" style="8" customWidth="1"/>
    <col min="12821" max="12821" width="11.33203125" style="8" customWidth="1"/>
    <col min="12822" max="13052" width="8.88671875" style="8"/>
    <col min="13053" max="13053" width="2.5546875" style="8" customWidth="1"/>
    <col min="13054" max="13054" width="6.33203125" style="8" customWidth="1"/>
    <col min="13055" max="13055" width="4.5546875" style="8" customWidth="1"/>
    <col min="13056" max="13056" width="12.6640625" style="8" customWidth="1"/>
    <col min="13057" max="13057" width="8.88671875" style="8"/>
    <col min="13058" max="13058" width="0.109375" style="8" customWidth="1"/>
    <col min="13059" max="13076" width="7.33203125" style="8" customWidth="1"/>
    <col min="13077" max="13077" width="11.33203125" style="8" customWidth="1"/>
    <col min="13078" max="13308" width="8.88671875" style="8"/>
    <col min="13309" max="13309" width="2.5546875" style="8" customWidth="1"/>
    <col min="13310" max="13310" width="6.33203125" style="8" customWidth="1"/>
    <col min="13311" max="13311" width="4.5546875" style="8" customWidth="1"/>
    <col min="13312" max="13312" width="12.6640625" style="8" customWidth="1"/>
    <col min="13313" max="13313" width="8.88671875" style="8"/>
    <col min="13314" max="13314" width="0.109375" style="8" customWidth="1"/>
    <col min="13315" max="13332" width="7.33203125" style="8" customWidth="1"/>
    <col min="13333" max="13333" width="11.33203125" style="8" customWidth="1"/>
    <col min="13334" max="13564" width="8.88671875" style="8"/>
    <col min="13565" max="13565" width="2.5546875" style="8" customWidth="1"/>
    <col min="13566" max="13566" width="6.33203125" style="8" customWidth="1"/>
    <col min="13567" max="13567" width="4.5546875" style="8" customWidth="1"/>
    <col min="13568" max="13568" width="12.6640625" style="8" customWidth="1"/>
    <col min="13569" max="13569" width="8.88671875" style="8"/>
    <col min="13570" max="13570" width="0.109375" style="8" customWidth="1"/>
    <col min="13571" max="13588" width="7.33203125" style="8" customWidth="1"/>
    <col min="13589" max="13589" width="11.33203125" style="8" customWidth="1"/>
    <col min="13590" max="13820" width="8.88671875" style="8"/>
    <col min="13821" max="13821" width="2.5546875" style="8" customWidth="1"/>
    <col min="13822" max="13822" width="6.33203125" style="8" customWidth="1"/>
    <col min="13823" max="13823" width="4.5546875" style="8" customWidth="1"/>
    <col min="13824" max="13824" width="12.6640625" style="8" customWidth="1"/>
    <col min="13825" max="13825" width="8.88671875" style="8"/>
    <col min="13826" max="13826" width="0.109375" style="8" customWidth="1"/>
    <col min="13827" max="13844" width="7.33203125" style="8" customWidth="1"/>
    <col min="13845" max="13845" width="11.33203125" style="8" customWidth="1"/>
    <col min="13846" max="14076" width="8.88671875" style="8"/>
    <col min="14077" max="14077" width="2.5546875" style="8" customWidth="1"/>
    <col min="14078" max="14078" width="6.33203125" style="8" customWidth="1"/>
    <col min="14079" max="14079" width="4.5546875" style="8" customWidth="1"/>
    <col min="14080" max="14080" width="12.6640625" style="8" customWidth="1"/>
    <col min="14081" max="14081" width="8.88671875" style="8"/>
    <col min="14082" max="14082" width="0.109375" style="8" customWidth="1"/>
    <col min="14083" max="14100" width="7.33203125" style="8" customWidth="1"/>
    <col min="14101" max="14101" width="11.33203125" style="8" customWidth="1"/>
    <col min="14102" max="14332" width="8.88671875" style="8"/>
    <col min="14333" max="14333" width="2.5546875" style="8" customWidth="1"/>
    <col min="14334" max="14334" width="6.33203125" style="8" customWidth="1"/>
    <col min="14335" max="14335" width="4.5546875" style="8" customWidth="1"/>
    <col min="14336" max="14336" width="12.6640625" style="8" customWidth="1"/>
    <col min="14337" max="14337" width="8.88671875" style="8"/>
    <col min="14338" max="14338" width="0.109375" style="8" customWidth="1"/>
    <col min="14339" max="14356" width="7.33203125" style="8" customWidth="1"/>
    <col min="14357" max="14357" width="11.33203125" style="8" customWidth="1"/>
    <col min="14358" max="14588" width="8.88671875" style="8"/>
    <col min="14589" max="14589" width="2.5546875" style="8" customWidth="1"/>
    <col min="14590" max="14590" width="6.33203125" style="8" customWidth="1"/>
    <col min="14591" max="14591" width="4.5546875" style="8" customWidth="1"/>
    <col min="14592" max="14592" width="12.6640625" style="8" customWidth="1"/>
    <col min="14593" max="14593" width="8.88671875" style="8"/>
    <col min="14594" max="14594" width="0.109375" style="8" customWidth="1"/>
    <col min="14595" max="14612" width="7.33203125" style="8" customWidth="1"/>
    <col min="14613" max="14613" width="11.33203125" style="8" customWidth="1"/>
    <col min="14614" max="14844" width="8.88671875" style="8"/>
    <col min="14845" max="14845" width="2.5546875" style="8" customWidth="1"/>
    <col min="14846" max="14846" width="6.33203125" style="8" customWidth="1"/>
    <col min="14847" max="14847" width="4.5546875" style="8" customWidth="1"/>
    <col min="14848" max="14848" width="12.6640625" style="8" customWidth="1"/>
    <col min="14849" max="14849" width="8.88671875" style="8"/>
    <col min="14850" max="14850" width="0.109375" style="8" customWidth="1"/>
    <col min="14851" max="14868" width="7.33203125" style="8" customWidth="1"/>
    <col min="14869" max="14869" width="11.33203125" style="8" customWidth="1"/>
    <col min="14870" max="15100" width="8.88671875" style="8"/>
    <col min="15101" max="15101" width="2.5546875" style="8" customWidth="1"/>
    <col min="15102" max="15102" width="6.33203125" style="8" customWidth="1"/>
    <col min="15103" max="15103" width="4.5546875" style="8" customWidth="1"/>
    <col min="15104" max="15104" width="12.6640625" style="8" customWidth="1"/>
    <col min="15105" max="15105" width="8.88671875" style="8"/>
    <col min="15106" max="15106" width="0.109375" style="8" customWidth="1"/>
    <col min="15107" max="15124" width="7.33203125" style="8" customWidth="1"/>
    <col min="15125" max="15125" width="11.33203125" style="8" customWidth="1"/>
    <col min="15126" max="15356" width="8.88671875" style="8"/>
    <col min="15357" max="15357" width="2.5546875" style="8" customWidth="1"/>
    <col min="15358" max="15358" width="6.33203125" style="8" customWidth="1"/>
    <col min="15359" max="15359" width="4.5546875" style="8" customWidth="1"/>
    <col min="15360" max="15360" width="12.6640625" style="8" customWidth="1"/>
    <col min="15361" max="15361" width="8.88671875" style="8"/>
    <col min="15362" max="15362" width="0.109375" style="8" customWidth="1"/>
    <col min="15363" max="15380" width="7.33203125" style="8" customWidth="1"/>
    <col min="15381" max="15381" width="11.33203125" style="8" customWidth="1"/>
    <col min="15382" max="15612" width="8.88671875" style="8"/>
    <col min="15613" max="15613" width="2.5546875" style="8" customWidth="1"/>
    <col min="15614" max="15614" width="6.33203125" style="8" customWidth="1"/>
    <col min="15615" max="15615" width="4.5546875" style="8" customWidth="1"/>
    <col min="15616" max="15616" width="12.6640625" style="8" customWidth="1"/>
    <col min="15617" max="15617" width="8.88671875" style="8"/>
    <col min="15618" max="15618" width="0.109375" style="8" customWidth="1"/>
    <col min="15619" max="15636" width="7.33203125" style="8" customWidth="1"/>
    <col min="15637" max="15637" width="11.33203125" style="8" customWidth="1"/>
    <col min="15638" max="15868" width="8.88671875" style="8"/>
    <col min="15869" max="15869" width="2.5546875" style="8" customWidth="1"/>
    <col min="15870" max="15870" width="6.33203125" style="8" customWidth="1"/>
    <col min="15871" max="15871" width="4.5546875" style="8" customWidth="1"/>
    <col min="15872" max="15872" width="12.6640625" style="8" customWidth="1"/>
    <col min="15873" max="15873" width="8.88671875" style="8"/>
    <col min="15874" max="15874" width="0.109375" style="8" customWidth="1"/>
    <col min="15875" max="15892" width="7.33203125" style="8" customWidth="1"/>
    <col min="15893" max="15893" width="11.33203125" style="8" customWidth="1"/>
    <col min="15894" max="16124" width="8.88671875" style="8"/>
    <col min="16125" max="16125" width="2.5546875" style="8" customWidth="1"/>
    <col min="16126" max="16126" width="6.33203125" style="8" customWidth="1"/>
    <col min="16127" max="16127" width="4.5546875" style="8" customWidth="1"/>
    <col min="16128" max="16128" width="12.6640625" style="8" customWidth="1"/>
    <col min="16129" max="16129" width="8.88671875" style="8"/>
    <col min="16130" max="16130" width="0.109375" style="8" customWidth="1"/>
    <col min="16131" max="16148" width="7.33203125" style="8" customWidth="1"/>
    <col min="16149" max="16149" width="11.33203125" style="8" customWidth="1"/>
    <col min="16150" max="16384" width="8.88671875" style="8"/>
  </cols>
  <sheetData>
    <row r="1" spans="1:22" s="16" customFormat="1" ht="24" customHeight="1" x14ac:dyDescent="0.5">
      <c r="A1" s="13"/>
      <c r="B1" s="57" t="s">
        <v>0</v>
      </c>
      <c r="C1" s="57"/>
      <c r="D1" s="57"/>
      <c r="E1" s="57"/>
      <c r="F1" s="57"/>
      <c r="G1" s="57"/>
      <c r="H1" s="57"/>
      <c r="I1" s="57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5"/>
    </row>
    <row r="2" spans="1:22" s="16" customFormat="1" ht="24" customHeight="1" x14ac:dyDescent="0.5">
      <c r="A2" s="13"/>
      <c r="B2" s="57" t="s">
        <v>1</v>
      </c>
      <c r="C2" s="57"/>
      <c r="D2" s="57"/>
      <c r="E2" s="57"/>
      <c r="F2" s="57"/>
      <c r="G2" s="57"/>
      <c r="H2" s="57"/>
      <c r="I2" s="57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7"/>
    </row>
    <row r="3" spans="1:22" s="16" customFormat="1" ht="24" customHeight="1" x14ac:dyDescent="0.5">
      <c r="A3" s="13"/>
      <c r="B3" s="57" t="s">
        <v>2</v>
      </c>
      <c r="C3" s="57"/>
      <c r="D3" s="57"/>
      <c r="E3" s="57"/>
      <c r="F3" s="57"/>
      <c r="G3" s="57"/>
      <c r="H3" s="57"/>
      <c r="I3" s="57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8"/>
    </row>
    <row r="4" spans="1:22" s="20" customFormat="1" ht="32.4" customHeight="1" x14ac:dyDescent="0.8">
      <c r="A4" s="19"/>
      <c r="C4" s="21"/>
      <c r="D4" s="21"/>
      <c r="E4" s="21"/>
      <c r="F4" s="21"/>
      <c r="G4" s="21"/>
      <c r="I4" s="22"/>
      <c r="J4" s="22"/>
      <c r="L4" s="37" t="s">
        <v>22</v>
      </c>
      <c r="M4" s="38"/>
      <c r="N4" s="38"/>
      <c r="O4" s="38"/>
      <c r="P4" s="38"/>
      <c r="Q4" s="38"/>
      <c r="R4" s="38"/>
      <c r="S4" s="23"/>
      <c r="T4" s="23"/>
      <c r="U4" s="23"/>
      <c r="V4" s="21"/>
    </row>
    <row r="5" spans="1:22" s="20" customFormat="1" ht="21.6" customHeight="1" thickBot="1" x14ac:dyDescent="0.8">
      <c r="A5" s="58" t="s">
        <v>5</v>
      </c>
      <c r="B5" s="58"/>
      <c r="C5" s="58"/>
      <c r="D5" s="58"/>
      <c r="E5" s="58"/>
      <c r="F5" s="58"/>
      <c r="G5" s="24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</row>
    <row r="6" spans="1:22" ht="21" customHeight="1" thickTop="1" x14ac:dyDescent="0.25">
      <c r="A6" s="39" t="s">
        <v>4</v>
      </c>
      <c r="B6" s="40"/>
      <c r="C6" s="40"/>
      <c r="D6" s="40"/>
      <c r="E6" s="40"/>
      <c r="F6" s="40"/>
      <c r="G6" s="45" t="s">
        <v>6</v>
      </c>
      <c r="H6" s="46"/>
      <c r="I6" s="46"/>
      <c r="J6" s="45" t="s">
        <v>8</v>
      </c>
      <c r="K6" s="46"/>
      <c r="L6" s="46"/>
      <c r="M6" s="47"/>
      <c r="N6" s="45" t="s">
        <v>12</v>
      </c>
      <c r="O6" s="46"/>
      <c r="P6" s="46"/>
      <c r="Q6" s="47"/>
      <c r="R6" s="45" t="s">
        <v>13</v>
      </c>
      <c r="S6" s="46"/>
      <c r="T6" s="46"/>
      <c r="U6" s="47"/>
      <c r="V6" s="54" t="s">
        <v>3</v>
      </c>
    </row>
    <row r="7" spans="1:22" ht="21" customHeight="1" x14ac:dyDescent="0.25">
      <c r="A7" s="41"/>
      <c r="B7" s="42"/>
      <c r="C7" s="42"/>
      <c r="D7" s="42"/>
      <c r="E7" s="42"/>
      <c r="F7" s="42"/>
      <c r="G7" s="48"/>
      <c r="H7" s="49"/>
      <c r="I7" s="49"/>
      <c r="J7" s="48"/>
      <c r="K7" s="49"/>
      <c r="L7" s="49"/>
      <c r="M7" s="50"/>
      <c r="N7" s="48"/>
      <c r="O7" s="49"/>
      <c r="P7" s="49"/>
      <c r="Q7" s="50"/>
      <c r="R7" s="48"/>
      <c r="S7" s="49"/>
      <c r="T7" s="49"/>
      <c r="U7" s="50"/>
      <c r="V7" s="55"/>
    </row>
    <row r="8" spans="1:22" ht="21" customHeight="1" thickBot="1" x14ac:dyDescent="0.3">
      <c r="A8" s="41"/>
      <c r="B8" s="42"/>
      <c r="C8" s="42"/>
      <c r="D8" s="42"/>
      <c r="E8" s="42"/>
      <c r="F8" s="42"/>
      <c r="G8" s="51"/>
      <c r="H8" s="52"/>
      <c r="I8" s="52"/>
      <c r="J8" s="51"/>
      <c r="K8" s="52"/>
      <c r="L8" s="52"/>
      <c r="M8" s="53"/>
      <c r="N8" s="51"/>
      <c r="O8" s="52"/>
      <c r="P8" s="52"/>
      <c r="Q8" s="53"/>
      <c r="R8" s="51"/>
      <c r="S8" s="52"/>
      <c r="T8" s="52"/>
      <c r="U8" s="53"/>
      <c r="V8" s="55"/>
    </row>
    <row r="9" spans="1:22" s="1" customFormat="1" ht="128.4" customHeight="1" x14ac:dyDescent="0.3">
      <c r="A9" s="41"/>
      <c r="B9" s="42"/>
      <c r="C9" s="42"/>
      <c r="D9" s="42"/>
      <c r="E9" s="42"/>
      <c r="F9" s="42"/>
      <c r="G9" s="27" t="s">
        <v>9</v>
      </c>
      <c r="H9" s="27" t="s">
        <v>10</v>
      </c>
      <c r="I9" s="5" t="s">
        <v>7</v>
      </c>
      <c r="J9" s="27" t="s">
        <v>11</v>
      </c>
      <c r="K9" s="27" t="s">
        <v>14</v>
      </c>
      <c r="L9" s="27" t="s">
        <v>15</v>
      </c>
      <c r="M9" s="4" t="s">
        <v>7</v>
      </c>
      <c r="N9" s="27" t="s">
        <v>16</v>
      </c>
      <c r="O9" s="27" t="s">
        <v>17</v>
      </c>
      <c r="P9" s="27" t="s">
        <v>18</v>
      </c>
      <c r="Q9" s="4" t="s">
        <v>7</v>
      </c>
      <c r="R9" s="27" t="s">
        <v>19</v>
      </c>
      <c r="S9" s="27" t="s">
        <v>20</v>
      </c>
      <c r="T9" s="27" t="s">
        <v>21</v>
      </c>
      <c r="U9" s="4" t="s">
        <v>7</v>
      </c>
      <c r="V9" s="56"/>
    </row>
    <row r="10" spans="1:22" ht="32.4" customHeight="1" x14ac:dyDescent="0.25">
      <c r="A10" s="43"/>
      <c r="B10" s="44"/>
      <c r="C10" s="44"/>
      <c r="D10" s="44"/>
      <c r="E10" s="44"/>
      <c r="F10" s="44"/>
      <c r="G10" s="2">
        <v>5</v>
      </c>
      <c r="H10" s="2">
        <v>5</v>
      </c>
      <c r="I10" s="3">
        <f>SUM(G10:H10)/2</f>
        <v>5</v>
      </c>
      <c r="J10" s="2">
        <v>5</v>
      </c>
      <c r="K10" s="2">
        <v>5</v>
      </c>
      <c r="L10" s="2">
        <v>5</v>
      </c>
      <c r="M10" s="3">
        <f t="shared" ref="M10:M40" si="0">SUM(J10:L10)/3</f>
        <v>5</v>
      </c>
      <c r="N10" s="2">
        <v>5</v>
      </c>
      <c r="O10" s="3">
        <f t="shared" ref="O10" si="1">SUM(M10:N10)/2</f>
        <v>5</v>
      </c>
      <c r="P10" s="2">
        <v>5</v>
      </c>
      <c r="Q10" s="3">
        <f>SUM(O10:P10)/2</f>
        <v>5</v>
      </c>
      <c r="R10" s="3">
        <f t="shared" ref="R10" si="2">SUM(P10:Q10)/2</f>
        <v>5</v>
      </c>
      <c r="S10" s="2">
        <v>5</v>
      </c>
      <c r="T10" s="2">
        <v>5</v>
      </c>
      <c r="U10" s="3">
        <f>SUM(S10:T10)/2</f>
        <v>5</v>
      </c>
      <c r="V10" s="6">
        <f>SUM( I10,M10,Q10,U10,)</f>
        <v>20</v>
      </c>
    </row>
    <row r="11" spans="1:22" ht="48" customHeight="1" x14ac:dyDescent="0.25">
      <c r="A11" s="35">
        <v>1</v>
      </c>
      <c r="B11" s="36"/>
      <c r="C11" s="36"/>
      <c r="D11" s="36"/>
      <c r="E11" s="36"/>
      <c r="F11" s="36"/>
      <c r="G11" s="98"/>
      <c r="H11" s="98"/>
      <c r="I11" s="99">
        <f t="shared" ref="I11:I40" si="3">SUM(G11:H11)/2</f>
        <v>0</v>
      </c>
      <c r="J11" s="98"/>
      <c r="K11" s="98"/>
      <c r="L11" s="98"/>
      <c r="M11" s="99">
        <f t="shared" si="0"/>
        <v>0</v>
      </c>
      <c r="N11" s="98"/>
      <c r="O11" s="98"/>
      <c r="P11" s="98"/>
      <c r="Q11" s="99">
        <f t="shared" ref="Q11:Q40" si="4">SUM(N11:P11)/3</f>
        <v>0</v>
      </c>
      <c r="R11" s="98"/>
      <c r="S11" s="98"/>
      <c r="T11" s="98"/>
      <c r="U11" s="99">
        <f t="shared" ref="U11:U40" si="5">SUM(R11:T11)/3</f>
        <v>0</v>
      </c>
      <c r="V11" s="7">
        <f t="shared" ref="V11:V40" si="6">SUM( I11,M11,Q11,U11,)</f>
        <v>0</v>
      </c>
    </row>
    <row r="12" spans="1:22" ht="48" customHeight="1" x14ac:dyDescent="0.25">
      <c r="A12" s="35">
        <v>2</v>
      </c>
      <c r="B12" s="36"/>
      <c r="C12" s="36"/>
      <c r="D12" s="36"/>
      <c r="E12" s="36"/>
      <c r="F12" s="36"/>
      <c r="G12" s="98"/>
      <c r="H12" s="98"/>
      <c r="I12" s="99">
        <f t="shared" si="3"/>
        <v>0</v>
      </c>
      <c r="J12" s="98"/>
      <c r="K12" s="98"/>
      <c r="L12" s="98"/>
      <c r="M12" s="99">
        <f t="shared" si="0"/>
        <v>0</v>
      </c>
      <c r="N12" s="98"/>
      <c r="O12" s="98"/>
      <c r="P12" s="98"/>
      <c r="Q12" s="99">
        <f t="shared" si="4"/>
        <v>0</v>
      </c>
      <c r="R12" s="98"/>
      <c r="S12" s="98"/>
      <c r="T12" s="98"/>
      <c r="U12" s="99">
        <f t="shared" si="5"/>
        <v>0</v>
      </c>
      <c r="V12" s="7">
        <f t="shared" si="6"/>
        <v>0</v>
      </c>
    </row>
    <row r="13" spans="1:22" ht="48" customHeight="1" x14ac:dyDescent="0.25">
      <c r="A13" s="35">
        <v>3</v>
      </c>
      <c r="B13" s="36"/>
      <c r="C13" s="36"/>
      <c r="D13" s="36"/>
      <c r="E13" s="36"/>
      <c r="F13" s="36"/>
      <c r="G13" s="98"/>
      <c r="H13" s="98"/>
      <c r="I13" s="99">
        <f t="shared" si="3"/>
        <v>0</v>
      </c>
      <c r="J13" s="98"/>
      <c r="K13" s="98"/>
      <c r="L13" s="98"/>
      <c r="M13" s="99">
        <f t="shared" si="0"/>
        <v>0</v>
      </c>
      <c r="N13" s="98"/>
      <c r="O13" s="98"/>
      <c r="P13" s="98"/>
      <c r="Q13" s="99">
        <f t="shared" si="4"/>
        <v>0</v>
      </c>
      <c r="R13" s="98"/>
      <c r="S13" s="98"/>
      <c r="T13" s="98"/>
      <c r="U13" s="99">
        <f t="shared" si="5"/>
        <v>0</v>
      </c>
      <c r="V13" s="7">
        <f t="shared" si="6"/>
        <v>0</v>
      </c>
    </row>
    <row r="14" spans="1:22" ht="48" customHeight="1" x14ac:dyDescent="0.25">
      <c r="A14" s="35">
        <v>4</v>
      </c>
      <c r="B14" s="36"/>
      <c r="C14" s="36"/>
      <c r="D14" s="36"/>
      <c r="E14" s="36"/>
      <c r="F14" s="36"/>
      <c r="G14" s="98"/>
      <c r="H14" s="98"/>
      <c r="I14" s="99">
        <f t="shared" si="3"/>
        <v>0</v>
      </c>
      <c r="J14" s="98"/>
      <c r="K14" s="98"/>
      <c r="L14" s="98"/>
      <c r="M14" s="99">
        <f t="shared" si="0"/>
        <v>0</v>
      </c>
      <c r="N14" s="98"/>
      <c r="O14" s="98"/>
      <c r="P14" s="98"/>
      <c r="Q14" s="99">
        <f t="shared" si="4"/>
        <v>0</v>
      </c>
      <c r="R14" s="98"/>
      <c r="S14" s="98"/>
      <c r="T14" s="98"/>
      <c r="U14" s="99">
        <f t="shared" si="5"/>
        <v>0</v>
      </c>
      <c r="V14" s="7">
        <f t="shared" si="6"/>
        <v>0</v>
      </c>
    </row>
    <row r="15" spans="1:22" ht="48" customHeight="1" x14ac:dyDescent="0.25">
      <c r="A15" s="35">
        <v>5</v>
      </c>
      <c r="B15" s="36"/>
      <c r="C15" s="36"/>
      <c r="D15" s="36"/>
      <c r="E15" s="36"/>
      <c r="F15" s="36"/>
      <c r="G15" s="98"/>
      <c r="H15" s="98"/>
      <c r="I15" s="99">
        <f t="shared" si="3"/>
        <v>0</v>
      </c>
      <c r="J15" s="98"/>
      <c r="K15" s="98"/>
      <c r="L15" s="98"/>
      <c r="M15" s="99">
        <f t="shared" si="0"/>
        <v>0</v>
      </c>
      <c r="N15" s="98"/>
      <c r="O15" s="98"/>
      <c r="P15" s="98"/>
      <c r="Q15" s="99">
        <f t="shared" si="4"/>
        <v>0</v>
      </c>
      <c r="R15" s="98"/>
      <c r="S15" s="98"/>
      <c r="T15" s="98"/>
      <c r="U15" s="99">
        <f t="shared" si="5"/>
        <v>0</v>
      </c>
      <c r="V15" s="7">
        <f t="shared" si="6"/>
        <v>0</v>
      </c>
    </row>
    <row r="16" spans="1:22" ht="48" customHeight="1" x14ac:dyDescent="0.25">
      <c r="A16" s="35">
        <v>6</v>
      </c>
      <c r="B16" s="36"/>
      <c r="C16" s="36"/>
      <c r="D16" s="36"/>
      <c r="E16" s="36"/>
      <c r="F16" s="36"/>
      <c r="G16" s="98"/>
      <c r="H16" s="98"/>
      <c r="I16" s="99">
        <f t="shared" si="3"/>
        <v>0</v>
      </c>
      <c r="J16" s="98"/>
      <c r="K16" s="98"/>
      <c r="L16" s="98"/>
      <c r="M16" s="99">
        <f t="shared" si="0"/>
        <v>0</v>
      </c>
      <c r="N16" s="98"/>
      <c r="O16" s="98"/>
      <c r="P16" s="98"/>
      <c r="Q16" s="99">
        <f t="shared" si="4"/>
        <v>0</v>
      </c>
      <c r="R16" s="98"/>
      <c r="S16" s="98"/>
      <c r="T16" s="98"/>
      <c r="U16" s="99">
        <f t="shared" si="5"/>
        <v>0</v>
      </c>
      <c r="V16" s="7">
        <f t="shared" si="6"/>
        <v>0</v>
      </c>
    </row>
    <row r="17" spans="1:22" ht="48" customHeight="1" x14ac:dyDescent="0.25">
      <c r="A17" s="35">
        <v>7</v>
      </c>
      <c r="B17" s="36"/>
      <c r="C17" s="36"/>
      <c r="D17" s="36"/>
      <c r="E17" s="36"/>
      <c r="F17" s="36"/>
      <c r="G17" s="98"/>
      <c r="H17" s="98"/>
      <c r="I17" s="99">
        <f t="shared" si="3"/>
        <v>0</v>
      </c>
      <c r="J17" s="98"/>
      <c r="K17" s="98"/>
      <c r="L17" s="98"/>
      <c r="M17" s="99">
        <f t="shared" si="0"/>
        <v>0</v>
      </c>
      <c r="N17" s="98"/>
      <c r="O17" s="98"/>
      <c r="P17" s="98"/>
      <c r="Q17" s="99">
        <f t="shared" si="4"/>
        <v>0</v>
      </c>
      <c r="R17" s="98"/>
      <c r="S17" s="98"/>
      <c r="T17" s="98"/>
      <c r="U17" s="99">
        <f t="shared" si="5"/>
        <v>0</v>
      </c>
      <c r="V17" s="7">
        <f t="shared" si="6"/>
        <v>0</v>
      </c>
    </row>
    <row r="18" spans="1:22" ht="48" customHeight="1" x14ac:dyDescent="0.25">
      <c r="A18" s="35">
        <v>8</v>
      </c>
      <c r="B18" s="36"/>
      <c r="C18" s="36"/>
      <c r="D18" s="36"/>
      <c r="E18" s="36"/>
      <c r="F18" s="36"/>
      <c r="G18" s="98"/>
      <c r="H18" s="98"/>
      <c r="I18" s="99">
        <f t="shared" si="3"/>
        <v>0</v>
      </c>
      <c r="J18" s="98"/>
      <c r="K18" s="98"/>
      <c r="L18" s="98"/>
      <c r="M18" s="99">
        <f t="shared" si="0"/>
        <v>0</v>
      </c>
      <c r="N18" s="98"/>
      <c r="O18" s="98"/>
      <c r="P18" s="98"/>
      <c r="Q18" s="99">
        <f t="shared" si="4"/>
        <v>0</v>
      </c>
      <c r="R18" s="98"/>
      <c r="S18" s="98"/>
      <c r="T18" s="98"/>
      <c r="U18" s="99">
        <f t="shared" si="5"/>
        <v>0</v>
      </c>
      <c r="V18" s="7">
        <f t="shared" si="6"/>
        <v>0</v>
      </c>
    </row>
    <row r="19" spans="1:22" ht="48" customHeight="1" x14ac:dyDescent="0.25">
      <c r="A19" s="35">
        <v>9</v>
      </c>
      <c r="B19" s="36"/>
      <c r="C19" s="36"/>
      <c r="D19" s="36"/>
      <c r="E19" s="36"/>
      <c r="F19" s="36"/>
      <c r="G19" s="98"/>
      <c r="H19" s="98"/>
      <c r="I19" s="99">
        <f t="shared" si="3"/>
        <v>0</v>
      </c>
      <c r="J19" s="98"/>
      <c r="K19" s="98"/>
      <c r="L19" s="98"/>
      <c r="M19" s="99">
        <f t="shared" si="0"/>
        <v>0</v>
      </c>
      <c r="N19" s="98"/>
      <c r="O19" s="98"/>
      <c r="P19" s="98"/>
      <c r="Q19" s="99">
        <f t="shared" si="4"/>
        <v>0</v>
      </c>
      <c r="R19" s="98"/>
      <c r="S19" s="98"/>
      <c r="T19" s="98"/>
      <c r="U19" s="99">
        <f t="shared" si="5"/>
        <v>0</v>
      </c>
      <c r="V19" s="7">
        <f t="shared" si="6"/>
        <v>0</v>
      </c>
    </row>
    <row r="20" spans="1:22" ht="48" customHeight="1" x14ac:dyDescent="0.25">
      <c r="A20" s="35">
        <v>10</v>
      </c>
      <c r="B20" s="36"/>
      <c r="C20" s="36"/>
      <c r="D20" s="36"/>
      <c r="E20" s="36"/>
      <c r="F20" s="36"/>
      <c r="G20" s="98"/>
      <c r="H20" s="98"/>
      <c r="I20" s="99">
        <f t="shared" si="3"/>
        <v>0</v>
      </c>
      <c r="J20" s="98"/>
      <c r="K20" s="98"/>
      <c r="L20" s="98"/>
      <c r="M20" s="99">
        <f t="shared" si="0"/>
        <v>0</v>
      </c>
      <c r="N20" s="98"/>
      <c r="O20" s="98"/>
      <c r="P20" s="98"/>
      <c r="Q20" s="99">
        <f t="shared" si="4"/>
        <v>0</v>
      </c>
      <c r="R20" s="98"/>
      <c r="S20" s="98"/>
      <c r="T20" s="98"/>
      <c r="U20" s="99">
        <f t="shared" si="5"/>
        <v>0</v>
      </c>
      <c r="V20" s="7">
        <f t="shared" si="6"/>
        <v>0</v>
      </c>
    </row>
    <row r="21" spans="1:22" ht="48" customHeight="1" x14ac:dyDescent="0.25">
      <c r="A21" s="35">
        <v>11</v>
      </c>
      <c r="B21" s="36"/>
      <c r="C21" s="36"/>
      <c r="D21" s="36"/>
      <c r="E21" s="36"/>
      <c r="F21" s="36"/>
      <c r="G21" s="98"/>
      <c r="H21" s="98"/>
      <c r="I21" s="99">
        <f t="shared" si="3"/>
        <v>0</v>
      </c>
      <c r="J21" s="98"/>
      <c r="K21" s="98"/>
      <c r="L21" s="98"/>
      <c r="M21" s="99">
        <f t="shared" si="0"/>
        <v>0</v>
      </c>
      <c r="N21" s="98"/>
      <c r="O21" s="98"/>
      <c r="P21" s="98"/>
      <c r="Q21" s="99">
        <f t="shared" si="4"/>
        <v>0</v>
      </c>
      <c r="R21" s="98"/>
      <c r="S21" s="98"/>
      <c r="T21" s="98"/>
      <c r="U21" s="99">
        <f t="shared" si="5"/>
        <v>0</v>
      </c>
      <c r="V21" s="7">
        <f t="shared" si="6"/>
        <v>0</v>
      </c>
    </row>
    <row r="22" spans="1:22" ht="48" customHeight="1" x14ac:dyDescent="0.25">
      <c r="A22" s="35">
        <v>12</v>
      </c>
      <c r="B22" s="36"/>
      <c r="C22" s="36"/>
      <c r="D22" s="36"/>
      <c r="E22" s="36"/>
      <c r="F22" s="36"/>
      <c r="G22" s="98"/>
      <c r="H22" s="98"/>
      <c r="I22" s="99">
        <f t="shared" si="3"/>
        <v>0</v>
      </c>
      <c r="J22" s="98"/>
      <c r="K22" s="98"/>
      <c r="L22" s="98"/>
      <c r="M22" s="99">
        <f t="shared" si="0"/>
        <v>0</v>
      </c>
      <c r="N22" s="98"/>
      <c r="O22" s="98"/>
      <c r="P22" s="98"/>
      <c r="Q22" s="99">
        <f t="shared" si="4"/>
        <v>0</v>
      </c>
      <c r="R22" s="98"/>
      <c r="S22" s="98"/>
      <c r="T22" s="98"/>
      <c r="U22" s="99">
        <f t="shared" si="5"/>
        <v>0</v>
      </c>
      <c r="V22" s="7">
        <f t="shared" si="6"/>
        <v>0</v>
      </c>
    </row>
    <row r="23" spans="1:22" ht="48" customHeight="1" x14ac:dyDescent="0.25">
      <c r="A23" s="35">
        <v>13</v>
      </c>
      <c r="B23" s="36"/>
      <c r="C23" s="36"/>
      <c r="D23" s="36"/>
      <c r="E23" s="36"/>
      <c r="F23" s="36"/>
      <c r="G23" s="98"/>
      <c r="H23" s="98"/>
      <c r="I23" s="99">
        <f t="shared" si="3"/>
        <v>0</v>
      </c>
      <c r="J23" s="98"/>
      <c r="K23" s="98"/>
      <c r="L23" s="98"/>
      <c r="M23" s="99">
        <f t="shared" si="0"/>
        <v>0</v>
      </c>
      <c r="N23" s="98"/>
      <c r="O23" s="98"/>
      <c r="P23" s="98"/>
      <c r="Q23" s="99">
        <f t="shared" si="4"/>
        <v>0</v>
      </c>
      <c r="R23" s="98"/>
      <c r="S23" s="98"/>
      <c r="T23" s="98"/>
      <c r="U23" s="99">
        <f t="shared" si="5"/>
        <v>0</v>
      </c>
      <c r="V23" s="7">
        <f t="shared" si="6"/>
        <v>0</v>
      </c>
    </row>
    <row r="24" spans="1:22" ht="48" customHeight="1" x14ac:dyDescent="0.25">
      <c r="A24" s="35">
        <v>14</v>
      </c>
      <c r="B24" s="36"/>
      <c r="C24" s="36"/>
      <c r="D24" s="36"/>
      <c r="E24" s="36"/>
      <c r="F24" s="36"/>
      <c r="G24" s="98"/>
      <c r="H24" s="98"/>
      <c r="I24" s="99">
        <f t="shared" si="3"/>
        <v>0</v>
      </c>
      <c r="J24" s="98"/>
      <c r="K24" s="98"/>
      <c r="L24" s="98"/>
      <c r="M24" s="99">
        <f t="shared" si="0"/>
        <v>0</v>
      </c>
      <c r="N24" s="98"/>
      <c r="O24" s="98"/>
      <c r="P24" s="98"/>
      <c r="Q24" s="99">
        <f t="shared" si="4"/>
        <v>0</v>
      </c>
      <c r="R24" s="98"/>
      <c r="S24" s="98"/>
      <c r="T24" s="98"/>
      <c r="U24" s="99">
        <f t="shared" si="5"/>
        <v>0</v>
      </c>
      <c r="V24" s="7">
        <f t="shared" si="6"/>
        <v>0</v>
      </c>
    </row>
    <row r="25" spans="1:22" ht="48" customHeight="1" x14ac:dyDescent="0.25">
      <c r="A25" s="35">
        <v>15</v>
      </c>
      <c r="B25" s="36"/>
      <c r="C25" s="36"/>
      <c r="D25" s="36"/>
      <c r="E25" s="36"/>
      <c r="F25" s="36"/>
      <c r="G25" s="98"/>
      <c r="H25" s="98"/>
      <c r="I25" s="99">
        <f t="shared" si="3"/>
        <v>0</v>
      </c>
      <c r="J25" s="98"/>
      <c r="K25" s="98"/>
      <c r="L25" s="98"/>
      <c r="M25" s="99">
        <f t="shared" si="0"/>
        <v>0</v>
      </c>
      <c r="N25" s="98"/>
      <c r="O25" s="98"/>
      <c r="P25" s="98"/>
      <c r="Q25" s="99">
        <f t="shared" si="4"/>
        <v>0</v>
      </c>
      <c r="R25" s="98"/>
      <c r="S25" s="98"/>
      <c r="T25" s="98"/>
      <c r="U25" s="99">
        <f t="shared" si="5"/>
        <v>0</v>
      </c>
      <c r="V25" s="7">
        <f t="shared" si="6"/>
        <v>0</v>
      </c>
    </row>
    <row r="26" spans="1:22" ht="48" customHeight="1" x14ac:dyDescent="0.25">
      <c r="A26" s="35">
        <v>16</v>
      </c>
      <c r="B26" s="36"/>
      <c r="C26" s="36"/>
      <c r="D26" s="36"/>
      <c r="E26" s="36"/>
      <c r="F26" s="36"/>
      <c r="G26" s="98"/>
      <c r="H26" s="98"/>
      <c r="I26" s="99">
        <f t="shared" si="3"/>
        <v>0</v>
      </c>
      <c r="J26" s="98"/>
      <c r="K26" s="98"/>
      <c r="L26" s="98"/>
      <c r="M26" s="99">
        <f t="shared" si="0"/>
        <v>0</v>
      </c>
      <c r="N26" s="98"/>
      <c r="O26" s="98"/>
      <c r="P26" s="98"/>
      <c r="Q26" s="99">
        <f t="shared" si="4"/>
        <v>0</v>
      </c>
      <c r="R26" s="98"/>
      <c r="S26" s="98"/>
      <c r="T26" s="98"/>
      <c r="U26" s="99">
        <f t="shared" si="5"/>
        <v>0</v>
      </c>
      <c r="V26" s="7">
        <f t="shared" si="6"/>
        <v>0</v>
      </c>
    </row>
    <row r="27" spans="1:22" ht="48" customHeight="1" x14ac:dyDescent="0.25">
      <c r="A27" s="35">
        <v>17</v>
      </c>
      <c r="B27" s="36"/>
      <c r="C27" s="36"/>
      <c r="D27" s="36"/>
      <c r="E27" s="36"/>
      <c r="F27" s="36"/>
      <c r="G27" s="98"/>
      <c r="H27" s="98"/>
      <c r="I27" s="99">
        <f t="shared" si="3"/>
        <v>0</v>
      </c>
      <c r="J27" s="98"/>
      <c r="K27" s="98"/>
      <c r="L27" s="98"/>
      <c r="M27" s="99">
        <f t="shared" si="0"/>
        <v>0</v>
      </c>
      <c r="N27" s="98"/>
      <c r="O27" s="98"/>
      <c r="P27" s="98"/>
      <c r="Q27" s="99">
        <f t="shared" si="4"/>
        <v>0</v>
      </c>
      <c r="R27" s="98"/>
      <c r="S27" s="98"/>
      <c r="T27" s="98"/>
      <c r="U27" s="99">
        <f t="shared" si="5"/>
        <v>0</v>
      </c>
      <c r="V27" s="7">
        <f t="shared" si="6"/>
        <v>0</v>
      </c>
    </row>
    <row r="28" spans="1:22" ht="48" customHeight="1" x14ac:dyDescent="0.25">
      <c r="A28" s="35">
        <v>18</v>
      </c>
      <c r="B28" s="36"/>
      <c r="C28" s="36"/>
      <c r="D28" s="36"/>
      <c r="E28" s="36"/>
      <c r="F28" s="36"/>
      <c r="G28" s="98"/>
      <c r="H28" s="98"/>
      <c r="I28" s="99">
        <f t="shared" si="3"/>
        <v>0</v>
      </c>
      <c r="J28" s="98"/>
      <c r="K28" s="98"/>
      <c r="L28" s="98"/>
      <c r="M28" s="99">
        <f t="shared" si="0"/>
        <v>0</v>
      </c>
      <c r="N28" s="98"/>
      <c r="O28" s="98"/>
      <c r="P28" s="98"/>
      <c r="Q28" s="99">
        <f t="shared" si="4"/>
        <v>0</v>
      </c>
      <c r="R28" s="98"/>
      <c r="S28" s="98"/>
      <c r="T28" s="98"/>
      <c r="U28" s="99">
        <f t="shared" si="5"/>
        <v>0</v>
      </c>
      <c r="V28" s="7">
        <f t="shared" si="6"/>
        <v>0</v>
      </c>
    </row>
    <row r="29" spans="1:22" ht="48" customHeight="1" x14ac:dyDescent="0.25">
      <c r="A29" s="35">
        <v>19</v>
      </c>
      <c r="B29" s="36"/>
      <c r="C29" s="36"/>
      <c r="D29" s="36"/>
      <c r="E29" s="36"/>
      <c r="F29" s="36"/>
      <c r="G29" s="98"/>
      <c r="H29" s="98"/>
      <c r="I29" s="99">
        <f t="shared" si="3"/>
        <v>0</v>
      </c>
      <c r="J29" s="98"/>
      <c r="K29" s="98"/>
      <c r="L29" s="98"/>
      <c r="M29" s="99">
        <f t="shared" si="0"/>
        <v>0</v>
      </c>
      <c r="N29" s="98"/>
      <c r="O29" s="98"/>
      <c r="P29" s="98"/>
      <c r="Q29" s="99">
        <f t="shared" si="4"/>
        <v>0</v>
      </c>
      <c r="R29" s="98"/>
      <c r="S29" s="98"/>
      <c r="T29" s="98"/>
      <c r="U29" s="99">
        <f t="shared" si="5"/>
        <v>0</v>
      </c>
      <c r="V29" s="7">
        <f t="shared" si="6"/>
        <v>0</v>
      </c>
    </row>
    <row r="30" spans="1:22" ht="48" customHeight="1" x14ac:dyDescent="0.25">
      <c r="A30" s="35">
        <v>20</v>
      </c>
      <c r="B30" s="36"/>
      <c r="C30" s="36"/>
      <c r="D30" s="36"/>
      <c r="E30" s="36"/>
      <c r="F30" s="36"/>
      <c r="G30" s="98"/>
      <c r="H30" s="98"/>
      <c r="I30" s="99">
        <f t="shared" si="3"/>
        <v>0</v>
      </c>
      <c r="J30" s="98"/>
      <c r="K30" s="98"/>
      <c r="L30" s="98"/>
      <c r="M30" s="99">
        <f t="shared" si="0"/>
        <v>0</v>
      </c>
      <c r="N30" s="98"/>
      <c r="O30" s="98"/>
      <c r="P30" s="98"/>
      <c r="Q30" s="99">
        <f t="shared" si="4"/>
        <v>0</v>
      </c>
      <c r="R30" s="98"/>
      <c r="S30" s="98"/>
      <c r="T30" s="98"/>
      <c r="U30" s="99">
        <f t="shared" si="5"/>
        <v>0</v>
      </c>
      <c r="V30" s="7">
        <f t="shared" si="6"/>
        <v>0</v>
      </c>
    </row>
    <row r="31" spans="1:22" ht="48" customHeight="1" x14ac:dyDescent="0.25">
      <c r="A31" s="35">
        <v>21</v>
      </c>
      <c r="B31" s="36"/>
      <c r="C31" s="36"/>
      <c r="D31" s="36"/>
      <c r="E31" s="36"/>
      <c r="F31" s="36"/>
      <c r="G31" s="98"/>
      <c r="H31" s="98"/>
      <c r="I31" s="99">
        <f t="shared" si="3"/>
        <v>0</v>
      </c>
      <c r="J31" s="98"/>
      <c r="K31" s="98"/>
      <c r="L31" s="98"/>
      <c r="M31" s="99">
        <f t="shared" si="0"/>
        <v>0</v>
      </c>
      <c r="N31" s="98"/>
      <c r="O31" s="98"/>
      <c r="P31" s="98"/>
      <c r="Q31" s="99">
        <f t="shared" si="4"/>
        <v>0</v>
      </c>
      <c r="R31" s="98"/>
      <c r="S31" s="98"/>
      <c r="T31" s="98"/>
      <c r="U31" s="99">
        <f t="shared" si="5"/>
        <v>0</v>
      </c>
      <c r="V31" s="7">
        <f t="shared" si="6"/>
        <v>0</v>
      </c>
    </row>
    <row r="32" spans="1:22" ht="48" customHeight="1" x14ac:dyDescent="0.25">
      <c r="A32" s="35">
        <v>22</v>
      </c>
      <c r="B32" s="36"/>
      <c r="C32" s="36"/>
      <c r="D32" s="36"/>
      <c r="E32" s="36"/>
      <c r="F32" s="36"/>
      <c r="G32" s="98"/>
      <c r="H32" s="98"/>
      <c r="I32" s="99">
        <f t="shared" si="3"/>
        <v>0</v>
      </c>
      <c r="J32" s="98"/>
      <c r="K32" s="98"/>
      <c r="L32" s="98"/>
      <c r="M32" s="99">
        <f t="shared" si="0"/>
        <v>0</v>
      </c>
      <c r="N32" s="98"/>
      <c r="O32" s="98"/>
      <c r="P32" s="98"/>
      <c r="Q32" s="99">
        <f t="shared" si="4"/>
        <v>0</v>
      </c>
      <c r="R32" s="98"/>
      <c r="S32" s="98"/>
      <c r="T32" s="98"/>
      <c r="U32" s="99">
        <f t="shared" si="5"/>
        <v>0</v>
      </c>
      <c r="V32" s="7">
        <f t="shared" si="6"/>
        <v>0</v>
      </c>
    </row>
    <row r="33" spans="1:22" ht="48" customHeight="1" x14ac:dyDescent="0.25">
      <c r="A33" s="35">
        <v>23</v>
      </c>
      <c r="B33" s="36"/>
      <c r="C33" s="36"/>
      <c r="D33" s="36"/>
      <c r="E33" s="36"/>
      <c r="F33" s="36"/>
      <c r="G33" s="98"/>
      <c r="H33" s="98"/>
      <c r="I33" s="99">
        <f t="shared" si="3"/>
        <v>0</v>
      </c>
      <c r="J33" s="98"/>
      <c r="K33" s="98"/>
      <c r="L33" s="98"/>
      <c r="M33" s="99">
        <f t="shared" si="0"/>
        <v>0</v>
      </c>
      <c r="N33" s="98"/>
      <c r="O33" s="98"/>
      <c r="P33" s="98"/>
      <c r="Q33" s="99">
        <f t="shared" si="4"/>
        <v>0</v>
      </c>
      <c r="R33" s="98"/>
      <c r="S33" s="98"/>
      <c r="T33" s="98"/>
      <c r="U33" s="99">
        <f t="shared" si="5"/>
        <v>0</v>
      </c>
      <c r="V33" s="7">
        <f t="shared" si="6"/>
        <v>0</v>
      </c>
    </row>
    <row r="34" spans="1:22" ht="48" customHeight="1" x14ac:dyDescent="0.25">
      <c r="A34" s="35">
        <v>24</v>
      </c>
      <c r="B34" s="36"/>
      <c r="C34" s="36"/>
      <c r="D34" s="36"/>
      <c r="E34" s="36"/>
      <c r="F34" s="36"/>
      <c r="G34" s="98"/>
      <c r="H34" s="98"/>
      <c r="I34" s="99">
        <f t="shared" si="3"/>
        <v>0</v>
      </c>
      <c r="J34" s="98"/>
      <c r="K34" s="98"/>
      <c r="L34" s="98"/>
      <c r="M34" s="99">
        <f t="shared" si="0"/>
        <v>0</v>
      </c>
      <c r="N34" s="98"/>
      <c r="O34" s="98"/>
      <c r="P34" s="98"/>
      <c r="Q34" s="99">
        <f t="shared" si="4"/>
        <v>0</v>
      </c>
      <c r="R34" s="98"/>
      <c r="S34" s="98"/>
      <c r="T34" s="98"/>
      <c r="U34" s="99">
        <f t="shared" si="5"/>
        <v>0</v>
      </c>
      <c r="V34" s="7">
        <f t="shared" si="6"/>
        <v>0</v>
      </c>
    </row>
    <row r="35" spans="1:22" ht="48" customHeight="1" x14ac:dyDescent="0.25">
      <c r="A35" s="35">
        <v>25</v>
      </c>
      <c r="B35" s="36"/>
      <c r="C35" s="36"/>
      <c r="D35" s="36"/>
      <c r="E35" s="36"/>
      <c r="F35" s="36"/>
      <c r="G35" s="98"/>
      <c r="H35" s="98"/>
      <c r="I35" s="99">
        <f t="shared" si="3"/>
        <v>0</v>
      </c>
      <c r="J35" s="98"/>
      <c r="K35" s="98"/>
      <c r="L35" s="98"/>
      <c r="M35" s="99">
        <f t="shared" si="0"/>
        <v>0</v>
      </c>
      <c r="N35" s="98"/>
      <c r="O35" s="98"/>
      <c r="P35" s="98"/>
      <c r="Q35" s="99">
        <f t="shared" si="4"/>
        <v>0</v>
      </c>
      <c r="R35" s="98"/>
      <c r="S35" s="98"/>
      <c r="T35" s="98"/>
      <c r="U35" s="99">
        <f t="shared" si="5"/>
        <v>0</v>
      </c>
      <c r="V35" s="7">
        <f t="shared" si="6"/>
        <v>0</v>
      </c>
    </row>
    <row r="36" spans="1:22" ht="48" customHeight="1" x14ac:dyDescent="0.25">
      <c r="A36" s="35">
        <v>26</v>
      </c>
      <c r="B36" s="36"/>
      <c r="C36" s="36"/>
      <c r="D36" s="36"/>
      <c r="E36" s="36"/>
      <c r="F36" s="36"/>
      <c r="G36" s="98"/>
      <c r="H36" s="98"/>
      <c r="I36" s="99">
        <f t="shared" si="3"/>
        <v>0</v>
      </c>
      <c r="J36" s="98"/>
      <c r="K36" s="98"/>
      <c r="L36" s="98"/>
      <c r="M36" s="99">
        <f t="shared" si="0"/>
        <v>0</v>
      </c>
      <c r="N36" s="98"/>
      <c r="O36" s="98"/>
      <c r="P36" s="98"/>
      <c r="Q36" s="99">
        <f t="shared" si="4"/>
        <v>0</v>
      </c>
      <c r="R36" s="98"/>
      <c r="S36" s="98"/>
      <c r="T36" s="98"/>
      <c r="U36" s="99">
        <f t="shared" si="5"/>
        <v>0</v>
      </c>
      <c r="V36" s="7">
        <f t="shared" si="6"/>
        <v>0</v>
      </c>
    </row>
    <row r="37" spans="1:22" ht="48" customHeight="1" x14ac:dyDescent="0.25">
      <c r="A37" s="35">
        <v>27</v>
      </c>
      <c r="B37" s="36"/>
      <c r="C37" s="36"/>
      <c r="D37" s="36"/>
      <c r="E37" s="36"/>
      <c r="F37" s="36"/>
      <c r="G37" s="98"/>
      <c r="H37" s="98"/>
      <c r="I37" s="99">
        <f t="shared" si="3"/>
        <v>0</v>
      </c>
      <c r="J37" s="98"/>
      <c r="K37" s="98"/>
      <c r="L37" s="98"/>
      <c r="M37" s="99">
        <f t="shared" si="0"/>
        <v>0</v>
      </c>
      <c r="N37" s="98"/>
      <c r="O37" s="98"/>
      <c r="P37" s="98"/>
      <c r="Q37" s="99">
        <f t="shared" si="4"/>
        <v>0</v>
      </c>
      <c r="R37" s="98"/>
      <c r="S37" s="98"/>
      <c r="T37" s="98"/>
      <c r="U37" s="99">
        <f t="shared" si="5"/>
        <v>0</v>
      </c>
      <c r="V37" s="7">
        <f t="shared" si="6"/>
        <v>0</v>
      </c>
    </row>
    <row r="38" spans="1:22" ht="48" customHeight="1" x14ac:dyDescent="0.25">
      <c r="A38" s="35">
        <v>28</v>
      </c>
      <c r="B38" s="36"/>
      <c r="C38" s="36"/>
      <c r="D38" s="36"/>
      <c r="E38" s="36"/>
      <c r="F38" s="36"/>
      <c r="G38" s="98"/>
      <c r="H38" s="98"/>
      <c r="I38" s="99">
        <f t="shared" si="3"/>
        <v>0</v>
      </c>
      <c r="J38" s="98"/>
      <c r="K38" s="98"/>
      <c r="L38" s="98"/>
      <c r="M38" s="99">
        <f t="shared" si="0"/>
        <v>0</v>
      </c>
      <c r="N38" s="98"/>
      <c r="O38" s="98"/>
      <c r="P38" s="98"/>
      <c r="Q38" s="99">
        <f t="shared" si="4"/>
        <v>0</v>
      </c>
      <c r="R38" s="98"/>
      <c r="S38" s="98"/>
      <c r="T38" s="98"/>
      <c r="U38" s="99">
        <f t="shared" si="5"/>
        <v>0</v>
      </c>
      <c r="V38" s="7">
        <f t="shared" si="6"/>
        <v>0</v>
      </c>
    </row>
    <row r="39" spans="1:22" ht="48" customHeight="1" x14ac:dyDescent="0.25">
      <c r="A39" s="35">
        <v>29</v>
      </c>
      <c r="B39" s="36"/>
      <c r="C39" s="36"/>
      <c r="D39" s="36"/>
      <c r="E39" s="36"/>
      <c r="F39" s="36"/>
      <c r="G39" s="98"/>
      <c r="H39" s="98"/>
      <c r="I39" s="99">
        <f t="shared" si="3"/>
        <v>0</v>
      </c>
      <c r="J39" s="98"/>
      <c r="K39" s="98"/>
      <c r="L39" s="98"/>
      <c r="M39" s="99">
        <f t="shared" si="0"/>
        <v>0</v>
      </c>
      <c r="N39" s="98"/>
      <c r="O39" s="98"/>
      <c r="P39" s="98"/>
      <c r="Q39" s="99">
        <f t="shared" si="4"/>
        <v>0</v>
      </c>
      <c r="R39" s="98"/>
      <c r="S39" s="98"/>
      <c r="T39" s="98"/>
      <c r="U39" s="99">
        <f t="shared" si="5"/>
        <v>0</v>
      </c>
      <c r="V39" s="7">
        <f t="shared" si="6"/>
        <v>0</v>
      </c>
    </row>
    <row r="40" spans="1:22" ht="48" customHeight="1" x14ac:dyDescent="0.25">
      <c r="A40" s="35">
        <v>30</v>
      </c>
      <c r="B40" s="36"/>
      <c r="C40" s="36"/>
      <c r="D40" s="36"/>
      <c r="E40" s="36"/>
      <c r="F40" s="36"/>
      <c r="G40" s="98"/>
      <c r="H40" s="98"/>
      <c r="I40" s="99">
        <f t="shared" si="3"/>
        <v>0</v>
      </c>
      <c r="J40" s="98"/>
      <c r="K40" s="98"/>
      <c r="L40" s="98"/>
      <c r="M40" s="99">
        <f t="shared" si="0"/>
        <v>0</v>
      </c>
      <c r="N40" s="98"/>
      <c r="O40" s="98"/>
      <c r="P40" s="98"/>
      <c r="Q40" s="99">
        <f t="shared" si="4"/>
        <v>0</v>
      </c>
      <c r="R40" s="98"/>
      <c r="S40" s="98"/>
      <c r="T40" s="98"/>
      <c r="U40" s="99">
        <f t="shared" si="5"/>
        <v>0</v>
      </c>
      <c r="V40" s="7">
        <f t="shared" si="6"/>
        <v>0</v>
      </c>
    </row>
    <row r="41" spans="1:22" ht="48.6" customHeight="1" x14ac:dyDescent="0.25">
      <c r="A41" s="35">
        <v>31</v>
      </c>
      <c r="B41" s="36"/>
      <c r="C41" s="36"/>
      <c r="D41" s="36"/>
      <c r="E41" s="36"/>
      <c r="F41" s="36"/>
      <c r="G41" s="98"/>
      <c r="H41" s="98"/>
      <c r="I41" s="99">
        <f t="shared" ref="I41:I61" si="7">SUM(G41:H41)/2</f>
        <v>0</v>
      </c>
      <c r="J41" s="98"/>
      <c r="K41" s="98"/>
      <c r="L41" s="98"/>
      <c r="M41" s="99">
        <f t="shared" ref="M41:M61" si="8">SUM(J41:L41)/3</f>
        <v>0</v>
      </c>
      <c r="N41" s="98"/>
      <c r="O41" s="98"/>
      <c r="P41" s="98"/>
      <c r="Q41" s="99">
        <f t="shared" ref="Q41:Q61" si="9">SUM(N41:P41)/3</f>
        <v>0</v>
      </c>
      <c r="R41" s="98"/>
      <c r="S41" s="98"/>
      <c r="T41" s="98"/>
      <c r="U41" s="99">
        <f t="shared" ref="U41:U61" si="10">SUM(R41:T41)/3</f>
        <v>0</v>
      </c>
      <c r="V41" s="7">
        <f t="shared" ref="V41:V61" si="11">SUM( I41,M41,Q41,U41,)</f>
        <v>0</v>
      </c>
    </row>
    <row r="42" spans="1:22" ht="48.6" customHeight="1" x14ac:dyDescent="0.25">
      <c r="A42" s="35">
        <v>32</v>
      </c>
      <c r="B42" s="36"/>
      <c r="C42" s="36"/>
      <c r="D42" s="36"/>
      <c r="E42" s="36"/>
      <c r="F42" s="36"/>
      <c r="G42" s="98"/>
      <c r="H42" s="98"/>
      <c r="I42" s="99">
        <f t="shared" si="7"/>
        <v>0</v>
      </c>
      <c r="J42" s="98"/>
      <c r="K42" s="98"/>
      <c r="L42" s="98"/>
      <c r="M42" s="99">
        <f t="shared" si="8"/>
        <v>0</v>
      </c>
      <c r="N42" s="98"/>
      <c r="O42" s="98"/>
      <c r="P42" s="98"/>
      <c r="Q42" s="99">
        <f t="shared" si="9"/>
        <v>0</v>
      </c>
      <c r="R42" s="98"/>
      <c r="S42" s="98"/>
      <c r="T42" s="98"/>
      <c r="U42" s="99">
        <f t="shared" si="10"/>
        <v>0</v>
      </c>
      <c r="V42" s="7">
        <f t="shared" si="11"/>
        <v>0</v>
      </c>
    </row>
    <row r="43" spans="1:22" ht="48.6" customHeight="1" x14ac:dyDescent="0.25">
      <c r="A43" s="35">
        <v>33</v>
      </c>
      <c r="B43" s="36"/>
      <c r="C43" s="36"/>
      <c r="D43" s="36"/>
      <c r="E43" s="36"/>
      <c r="F43" s="36"/>
      <c r="G43" s="98"/>
      <c r="H43" s="98"/>
      <c r="I43" s="99">
        <f t="shared" si="7"/>
        <v>0</v>
      </c>
      <c r="J43" s="98"/>
      <c r="K43" s="98"/>
      <c r="L43" s="98"/>
      <c r="M43" s="99">
        <f t="shared" si="8"/>
        <v>0</v>
      </c>
      <c r="N43" s="98"/>
      <c r="O43" s="98"/>
      <c r="P43" s="98"/>
      <c r="Q43" s="99">
        <f t="shared" si="9"/>
        <v>0</v>
      </c>
      <c r="R43" s="98"/>
      <c r="S43" s="98"/>
      <c r="T43" s="98"/>
      <c r="U43" s="99">
        <f t="shared" si="10"/>
        <v>0</v>
      </c>
      <c r="V43" s="7">
        <f t="shared" si="11"/>
        <v>0</v>
      </c>
    </row>
    <row r="44" spans="1:22" ht="48.6" customHeight="1" x14ac:dyDescent="0.25">
      <c r="A44" s="35">
        <v>34</v>
      </c>
      <c r="B44" s="36"/>
      <c r="C44" s="36"/>
      <c r="D44" s="36"/>
      <c r="E44" s="36"/>
      <c r="F44" s="36"/>
      <c r="G44" s="98"/>
      <c r="H44" s="98"/>
      <c r="I44" s="99">
        <f t="shared" si="7"/>
        <v>0</v>
      </c>
      <c r="J44" s="98"/>
      <c r="K44" s="98"/>
      <c r="L44" s="98"/>
      <c r="M44" s="99">
        <f t="shared" si="8"/>
        <v>0</v>
      </c>
      <c r="N44" s="98"/>
      <c r="O44" s="98"/>
      <c r="P44" s="98"/>
      <c r="Q44" s="99">
        <f t="shared" si="9"/>
        <v>0</v>
      </c>
      <c r="R44" s="98"/>
      <c r="S44" s="98"/>
      <c r="T44" s="98"/>
      <c r="U44" s="99">
        <f t="shared" si="10"/>
        <v>0</v>
      </c>
      <c r="V44" s="7">
        <f t="shared" si="11"/>
        <v>0</v>
      </c>
    </row>
    <row r="45" spans="1:22" ht="48.6" customHeight="1" x14ac:dyDescent="0.25">
      <c r="A45" s="35">
        <v>35</v>
      </c>
      <c r="B45" s="36"/>
      <c r="C45" s="36"/>
      <c r="D45" s="36"/>
      <c r="E45" s="36"/>
      <c r="F45" s="36"/>
      <c r="G45" s="98"/>
      <c r="H45" s="98"/>
      <c r="I45" s="99">
        <f t="shared" si="7"/>
        <v>0</v>
      </c>
      <c r="J45" s="98"/>
      <c r="K45" s="98"/>
      <c r="L45" s="98"/>
      <c r="M45" s="99">
        <f t="shared" si="8"/>
        <v>0</v>
      </c>
      <c r="N45" s="98"/>
      <c r="O45" s="98"/>
      <c r="P45" s="98"/>
      <c r="Q45" s="99">
        <f t="shared" si="9"/>
        <v>0</v>
      </c>
      <c r="R45" s="98"/>
      <c r="S45" s="98"/>
      <c r="T45" s="98"/>
      <c r="U45" s="99">
        <f t="shared" si="10"/>
        <v>0</v>
      </c>
      <c r="V45" s="7">
        <f t="shared" si="11"/>
        <v>0</v>
      </c>
    </row>
    <row r="46" spans="1:22" ht="48.6" customHeight="1" x14ac:dyDescent="0.25">
      <c r="A46" s="35">
        <v>36</v>
      </c>
      <c r="B46" s="36"/>
      <c r="C46" s="36"/>
      <c r="D46" s="36"/>
      <c r="E46" s="36"/>
      <c r="F46" s="36"/>
      <c r="G46" s="98"/>
      <c r="H46" s="98"/>
      <c r="I46" s="99">
        <f t="shared" si="7"/>
        <v>0</v>
      </c>
      <c r="J46" s="98"/>
      <c r="K46" s="98"/>
      <c r="L46" s="98"/>
      <c r="M46" s="99">
        <f t="shared" si="8"/>
        <v>0</v>
      </c>
      <c r="N46" s="98"/>
      <c r="O46" s="98"/>
      <c r="P46" s="98"/>
      <c r="Q46" s="99">
        <f t="shared" si="9"/>
        <v>0</v>
      </c>
      <c r="R46" s="98"/>
      <c r="S46" s="98"/>
      <c r="T46" s="98"/>
      <c r="U46" s="99">
        <f t="shared" si="10"/>
        <v>0</v>
      </c>
      <c r="V46" s="7">
        <f t="shared" si="11"/>
        <v>0</v>
      </c>
    </row>
    <row r="47" spans="1:22" ht="48.6" customHeight="1" x14ac:dyDescent="0.25">
      <c r="A47" s="35">
        <v>37</v>
      </c>
      <c r="B47" s="36"/>
      <c r="C47" s="36"/>
      <c r="D47" s="36"/>
      <c r="E47" s="36"/>
      <c r="F47" s="36"/>
      <c r="G47" s="98"/>
      <c r="H47" s="98"/>
      <c r="I47" s="99">
        <f t="shared" si="7"/>
        <v>0</v>
      </c>
      <c r="J47" s="98"/>
      <c r="K47" s="98"/>
      <c r="L47" s="98"/>
      <c r="M47" s="99">
        <f t="shared" si="8"/>
        <v>0</v>
      </c>
      <c r="N47" s="98"/>
      <c r="O47" s="98"/>
      <c r="P47" s="98"/>
      <c r="Q47" s="99">
        <f t="shared" si="9"/>
        <v>0</v>
      </c>
      <c r="R47" s="98"/>
      <c r="S47" s="98"/>
      <c r="T47" s="98"/>
      <c r="U47" s="99">
        <f t="shared" si="10"/>
        <v>0</v>
      </c>
      <c r="V47" s="7">
        <f t="shared" si="11"/>
        <v>0</v>
      </c>
    </row>
    <row r="48" spans="1:22" ht="48.6" customHeight="1" x14ac:dyDescent="0.25">
      <c r="A48" s="35">
        <v>38</v>
      </c>
      <c r="B48" s="36"/>
      <c r="C48" s="36"/>
      <c r="D48" s="36"/>
      <c r="E48" s="36"/>
      <c r="F48" s="36"/>
      <c r="G48" s="98"/>
      <c r="H48" s="98"/>
      <c r="I48" s="99">
        <f t="shared" si="7"/>
        <v>0</v>
      </c>
      <c r="J48" s="98"/>
      <c r="K48" s="98"/>
      <c r="L48" s="98"/>
      <c r="M48" s="99">
        <f t="shared" si="8"/>
        <v>0</v>
      </c>
      <c r="N48" s="98"/>
      <c r="O48" s="98"/>
      <c r="P48" s="98"/>
      <c r="Q48" s="99">
        <f t="shared" si="9"/>
        <v>0</v>
      </c>
      <c r="R48" s="98"/>
      <c r="S48" s="98"/>
      <c r="T48" s="98"/>
      <c r="U48" s="99">
        <f t="shared" si="10"/>
        <v>0</v>
      </c>
      <c r="V48" s="7">
        <f t="shared" si="11"/>
        <v>0</v>
      </c>
    </row>
    <row r="49" spans="1:22" ht="48.6" customHeight="1" x14ac:dyDescent="0.25">
      <c r="A49" s="35">
        <v>39</v>
      </c>
      <c r="B49" s="36"/>
      <c r="C49" s="36"/>
      <c r="D49" s="36"/>
      <c r="E49" s="36"/>
      <c r="F49" s="36"/>
      <c r="G49" s="98"/>
      <c r="H49" s="98"/>
      <c r="I49" s="99">
        <f t="shared" si="7"/>
        <v>0</v>
      </c>
      <c r="J49" s="98"/>
      <c r="K49" s="98"/>
      <c r="L49" s="98"/>
      <c r="M49" s="99">
        <f t="shared" si="8"/>
        <v>0</v>
      </c>
      <c r="N49" s="98"/>
      <c r="O49" s="98"/>
      <c r="P49" s="98"/>
      <c r="Q49" s="99">
        <f t="shared" si="9"/>
        <v>0</v>
      </c>
      <c r="R49" s="98"/>
      <c r="S49" s="98"/>
      <c r="T49" s="98"/>
      <c r="U49" s="99">
        <f t="shared" si="10"/>
        <v>0</v>
      </c>
      <c r="V49" s="7">
        <f t="shared" si="11"/>
        <v>0</v>
      </c>
    </row>
    <row r="50" spans="1:22" ht="48.6" customHeight="1" x14ac:dyDescent="0.25">
      <c r="A50" s="35">
        <v>40</v>
      </c>
      <c r="B50" s="36"/>
      <c r="C50" s="36"/>
      <c r="D50" s="36"/>
      <c r="E50" s="36"/>
      <c r="F50" s="36"/>
      <c r="G50" s="98"/>
      <c r="H50" s="98"/>
      <c r="I50" s="99">
        <f t="shared" si="7"/>
        <v>0</v>
      </c>
      <c r="J50" s="98"/>
      <c r="K50" s="98"/>
      <c r="L50" s="98"/>
      <c r="M50" s="99">
        <f t="shared" si="8"/>
        <v>0</v>
      </c>
      <c r="N50" s="98"/>
      <c r="O50" s="98"/>
      <c r="P50" s="98"/>
      <c r="Q50" s="99">
        <f t="shared" si="9"/>
        <v>0</v>
      </c>
      <c r="R50" s="98"/>
      <c r="S50" s="98"/>
      <c r="T50" s="98"/>
      <c r="U50" s="99">
        <f t="shared" si="10"/>
        <v>0</v>
      </c>
      <c r="V50" s="7">
        <f t="shared" si="11"/>
        <v>0</v>
      </c>
    </row>
    <row r="51" spans="1:22" ht="48.6" customHeight="1" x14ac:dyDescent="0.25">
      <c r="A51" s="35">
        <v>41</v>
      </c>
      <c r="B51" s="36"/>
      <c r="C51" s="36"/>
      <c r="D51" s="36"/>
      <c r="E51" s="36"/>
      <c r="F51" s="36"/>
      <c r="G51" s="98"/>
      <c r="H51" s="98"/>
      <c r="I51" s="99">
        <f t="shared" si="7"/>
        <v>0</v>
      </c>
      <c r="J51" s="98"/>
      <c r="K51" s="98"/>
      <c r="L51" s="98"/>
      <c r="M51" s="99">
        <f t="shared" si="8"/>
        <v>0</v>
      </c>
      <c r="N51" s="98"/>
      <c r="O51" s="98"/>
      <c r="P51" s="98"/>
      <c r="Q51" s="99">
        <f t="shared" si="9"/>
        <v>0</v>
      </c>
      <c r="R51" s="98"/>
      <c r="S51" s="98"/>
      <c r="T51" s="98"/>
      <c r="U51" s="99">
        <f t="shared" si="10"/>
        <v>0</v>
      </c>
      <c r="V51" s="7">
        <f t="shared" si="11"/>
        <v>0</v>
      </c>
    </row>
    <row r="52" spans="1:22" ht="48.6" customHeight="1" x14ac:dyDescent="0.25">
      <c r="A52" s="35">
        <v>42</v>
      </c>
      <c r="B52" s="36"/>
      <c r="C52" s="36"/>
      <c r="D52" s="36"/>
      <c r="E52" s="36"/>
      <c r="F52" s="36"/>
      <c r="G52" s="98"/>
      <c r="H52" s="98"/>
      <c r="I52" s="99">
        <f t="shared" si="7"/>
        <v>0</v>
      </c>
      <c r="J52" s="98"/>
      <c r="K52" s="98"/>
      <c r="L52" s="98"/>
      <c r="M52" s="99">
        <f t="shared" si="8"/>
        <v>0</v>
      </c>
      <c r="N52" s="98"/>
      <c r="O52" s="98"/>
      <c r="P52" s="98"/>
      <c r="Q52" s="99">
        <f t="shared" si="9"/>
        <v>0</v>
      </c>
      <c r="R52" s="98"/>
      <c r="S52" s="98"/>
      <c r="T52" s="98"/>
      <c r="U52" s="99">
        <f t="shared" si="10"/>
        <v>0</v>
      </c>
      <c r="V52" s="7">
        <f t="shared" si="11"/>
        <v>0</v>
      </c>
    </row>
    <row r="53" spans="1:22" ht="48.6" customHeight="1" x14ac:dyDescent="0.25">
      <c r="A53" s="35">
        <v>43</v>
      </c>
      <c r="B53" s="36"/>
      <c r="C53" s="36"/>
      <c r="D53" s="36"/>
      <c r="E53" s="36"/>
      <c r="F53" s="36"/>
      <c r="G53" s="98"/>
      <c r="H53" s="98"/>
      <c r="I53" s="99">
        <f t="shared" si="7"/>
        <v>0</v>
      </c>
      <c r="J53" s="98"/>
      <c r="K53" s="98"/>
      <c r="L53" s="98"/>
      <c r="M53" s="99">
        <f t="shared" si="8"/>
        <v>0</v>
      </c>
      <c r="N53" s="98"/>
      <c r="O53" s="98"/>
      <c r="P53" s="98"/>
      <c r="Q53" s="99">
        <f t="shared" si="9"/>
        <v>0</v>
      </c>
      <c r="R53" s="98"/>
      <c r="S53" s="98"/>
      <c r="T53" s="98"/>
      <c r="U53" s="99">
        <f t="shared" si="10"/>
        <v>0</v>
      </c>
      <c r="V53" s="7">
        <f t="shared" si="11"/>
        <v>0</v>
      </c>
    </row>
    <row r="54" spans="1:22" ht="48.6" customHeight="1" x14ac:dyDescent="0.25">
      <c r="A54" s="35">
        <v>44</v>
      </c>
      <c r="B54" s="36"/>
      <c r="C54" s="36"/>
      <c r="D54" s="36"/>
      <c r="E54" s="36"/>
      <c r="F54" s="36"/>
      <c r="G54" s="98"/>
      <c r="H54" s="98"/>
      <c r="I54" s="99">
        <f t="shared" si="7"/>
        <v>0</v>
      </c>
      <c r="J54" s="98"/>
      <c r="K54" s="98"/>
      <c r="L54" s="98"/>
      <c r="M54" s="99">
        <f t="shared" si="8"/>
        <v>0</v>
      </c>
      <c r="N54" s="98"/>
      <c r="O54" s="98"/>
      <c r="P54" s="98"/>
      <c r="Q54" s="99">
        <f t="shared" si="9"/>
        <v>0</v>
      </c>
      <c r="R54" s="98"/>
      <c r="S54" s="98"/>
      <c r="T54" s="98"/>
      <c r="U54" s="99">
        <f t="shared" si="10"/>
        <v>0</v>
      </c>
      <c r="V54" s="7">
        <f t="shared" si="11"/>
        <v>0</v>
      </c>
    </row>
    <row r="55" spans="1:22" ht="48.6" customHeight="1" x14ac:dyDescent="0.25">
      <c r="A55" s="35">
        <v>45</v>
      </c>
      <c r="B55" s="36"/>
      <c r="C55" s="36"/>
      <c r="D55" s="36"/>
      <c r="E55" s="36"/>
      <c r="F55" s="36"/>
      <c r="G55" s="98"/>
      <c r="H55" s="98"/>
      <c r="I55" s="99">
        <f t="shared" si="7"/>
        <v>0</v>
      </c>
      <c r="J55" s="98"/>
      <c r="K55" s="98"/>
      <c r="L55" s="98"/>
      <c r="M55" s="99">
        <f t="shared" si="8"/>
        <v>0</v>
      </c>
      <c r="N55" s="98"/>
      <c r="O55" s="98"/>
      <c r="P55" s="98"/>
      <c r="Q55" s="99">
        <f t="shared" si="9"/>
        <v>0</v>
      </c>
      <c r="R55" s="98"/>
      <c r="S55" s="98"/>
      <c r="T55" s="98"/>
      <c r="U55" s="99">
        <f t="shared" si="10"/>
        <v>0</v>
      </c>
      <c r="V55" s="7">
        <f t="shared" si="11"/>
        <v>0</v>
      </c>
    </row>
    <row r="56" spans="1:22" ht="48.6" customHeight="1" x14ac:dyDescent="0.25">
      <c r="A56" s="35">
        <v>46</v>
      </c>
      <c r="B56" s="36"/>
      <c r="C56" s="36"/>
      <c r="D56" s="36"/>
      <c r="E56" s="36"/>
      <c r="F56" s="36"/>
      <c r="G56" s="98"/>
      <c r="H56" s="98"/>
      <c r="I56" s="99">
        <f t="shared" si="7"/>
        <v>0</v>
      </c>
      <c r="J56" s="98"/>
      <c r="K56" s="98"/>
      <c r="L56" s="98"/>
      <c r="M56" s="99">
        <f t="shared" si="8"/>
        <v>0</v>
      </c>
      <c r="N56" s="98"/>
      <c r="O56" s="98"/>
      <c r="P56" s="98"/>
      <c r="Q56" s="99">
        <f t="shared" si="9"/>
        <v>0</v>
      </c>
      <c r="R56" s="98"/>
      <c r="S56" s="98"/>
      <c r="T56" s="98"/>
      <c r="U56" s="99">
        <f t="shared" si="10"/>
        <v>0</v>
      </c>
      <c r="V56" s="7">
        <f t="shared" si="11"/>
        <v>0</v>
      </c>
    </row>
    <row r="57" spans="1:22" ht="48.6" customHeight="1" x14ac:dyDescent="0.25">
      <c r="A57" s="35">
        <v>47</v>
      </c>
      <c r="B57" s="36"/>
      <c r="C57" s="36"/>
      <c r="D57" s="36"/>
      <c r="E57" s="36"/>
      <c r="F57" s="36"/>
      <c r="G57" s="98"/>
      <c r="H57" s="98"/>
      <c r="I57" s="99">
        <f t="shared" si="7"/>
        <v>0</v>
      </c>
      <c r="J57" s="98"/>
      <c r="K57" s="98"/>
      <c r="L57" s="98"/>
      <c r="M57" s="99">
        <f t="shared" si="8"/>
        <v>0</v>
      </c>
      <c r="N57" s="98"/>
      <c r="O57" s="98"/>
      <c r="P57" s="98"/>
      <c r="Q57" s="99">
        <f t="shared" si="9"/>
        <v>0</v>
      </c>
      <c r="R57" s="98"/>
      <c r="S57" s="98"/>
      <c r="T57" s="98"/>
      <c r="U57" s="99">
        <f t="shared" si="10"/>
        <v>0</v>
      </c>
      <c r="V57" s="7">
        <f t="shared" si="11"/>
        <v>0</v>
      </c>
    </row>
    <row r="58" spans="1:22" ht="48.6" customHeight="1" x14ac:dyDescent="0.25">
      <c r="A58" s="35">
        <v>48</v>
      </c>
      <c r="B58" s="36"/>
      <c r="C58" s="36"/>
      <c r="D58" s="36"/>
      <c r="E58" s="36"/>
      <c r="F58" s="36"/>
      <c r="G58" s="98"/>
      <c r="H58" s="98"/>
      <c r="I58" s="99">
        <f t="shared" si="7"/>
        <v>0</v>
      </c>
      <c r="J58" s="98"/>
      <c r="K58" s="98"/>
      <c r="L58" s="98"/>
      <c r="M58" s="99">
        <f t="shared" si="8"/>
        <v>0</v>
      </c>
      <c r="N58" s="98"/>
      <c r="O58" s="98"/>
      <c r="P58" s="98"/>
      <c r="Q58" s="99">
        <f t="shared" si="9"/>
        <v>0</v>
      </c>
      <c r="R58" s="98"/>
      <c r="S58" s="98"/>
      <c r="T58" s="98"/>
      <c r="U58" s="99">
        <f t="shared" si="10"/>
        <v>0</v>
      </c>
      <c r="V58" s="7">
        <f t="shared" si="11"/>
        <v>0</v>
      </c>
    </row>
    <row r="59" spans="1:22" ht="48.6" customHeight="1" x14ac:dyDescent="0.25">
      <c r="A59" s="35">
        <v>49</v>
      </c>
      <c r="B59" s="36"/>
      <c r="C59" s="36"/>
      <c r="D59" s="36"/>
      <c r="E59" s="36"/>
      <c r="F59" s="36"/>
      <c r="G59" s="98"/>
      <c r="H59" s="98"/>
      <c r="I59" s="99">
        <f t="shared" si="7"/>
        <v>0</v>
      </c>
      <c r="J59" s="98"/>
      <c r="K59" s="98"/>
      <c r="L59" s="98"/>
      <c r="M59" s="99">
        <f t="shared" si="8"/>
        <v>0</v>
      </c>
      <c r="N59" s="98"/>
      <c r="O59" s="98"/>
      <c r="P59" s="98"/>
      <c r="Q59" s="99">
        <f t="shared" si="9"/>
        <v>0</v>
      </c>
      <c r="R59" s="98"/>
      <c r="S59" s="98"/>
      <c r="T59" s="98"/>
      <c r="U59" s="99">
        <f t="shared" si="10"/>
        <v>0</v>
      </c>
      <c r="V59" s="7">
        <f t="shared" si="11"/>
        <v>0</v>
      </c>
    </row>
    <row r="60" spans="1:22" ht="48.6" customHeight="1" x14ac:dyDescent="0.25">
      <c r="A60" s="35">
        <v>50</v>
      </c>
      <c r="B60" s="36"/>
      <c r="C60" s="36"/>
      <c r="D60" s="36"/>
      <c r="E60" s="36"/>
      <c r="F60" s="36"/>
      <c r="G60" s="98"/>
      <c r="H60" s="98"/>
      <c r="I60" s="99">
        <f t="shared" si="7"/>
        <v>0</v>
      </c>
      <c r="J60" s="98"/>
      <c r="K60" s="98"/>
      <c r="L60" s="98"/>
      <c r="M60" s="99">
        <f t="shared" si="8"/>
        <v>0</v>
      </c>
      <c r="N60" s="98"/>
      <c r="O60" s="98"/>
      <c r="P60" s="98"/>
      <c r="Q60" s="99">
        <f t="shared" si="9"/>
        <v>0</v>
      </c>
      <c r="R60" s="98"/>
      <c r="S60" s="98"/>
      <c r="T60" s="98"/>
      <c r="U60" s="99">
        <f t="shared" si="10"/>
        <v>0</v>
      </c>
      <c r="V60" s="7">
        <f t="shared" si="11"/>
        <v>0</v>
      </c>
    </row>
    <row r="61" spans="1:22" ht="48.6" customHeight="1" x14ac:dyDescent="0.25">
      <c r="A61" s="35">
        <v>51</v>
      </c>
      <c r="B61" s="36"/>
      <c r="C61" s="36"/>
      <c r="D61" s="36"/>
      <c r="E61" s="36"/>
      <c r="F61" s="36"/>
      <c r="G61" s="98"/>
      <c r="H61" s="98"/>
      <c r="I61" s="99">
        <f t="shared" si="7"/>
        <v>0</v>
      </c>
      <c r="J61" s="98"/>
      <c r="K61" s="98"/>
      <c r="L61" s="98"/>
      <c r="M61" s="99">
        <f t="shared" si="8"/>
        <v>0</v>
      </c>
      <c r="N61" s="98"/>
      <c r="O61" s="98"/>
      <c r="P61" s="98"/>
      <c r="Q61" s="99">
        <f t="shared" si="9"/>
        <v>0</v>
      </c>
      <c r="R61" s="98"/>
      <c r="S61" s="98"/>
      <c r="T61" s="98"/>
      <c r="U61" s="99">
        <f t="shared" si="10"/>
        <v>0</v>
      </c>
      <c r="V61" s="7">
        <f t="shared" si="11"/>
        <v>0</v>
      </c>
    </row>
    <row r="62" spans="1:22" ht="47.4" customHeight="1" x14ac:dyDescent="0.25">
      <c r="A62" s="35">
        <v>52</v>
      </c>
      <c r="B62" s="36"/>
      <c r="C62" s="36"/>
      <c r="D62" s="36"/>
      <c r="E62" s="36"/>
      <c r="F62" s="36"/>
      <c r="G62" s="98"/>
      <c r="H62" s="98"/>
      <c r="I62" s="99">
        <f t="shared" ref="I62:I70" si="12">SUM(G62:H62)/2</f>
        <v>0</v>
      </c>
      <c r="J62" s="98"/>
      <c r="K62" s="98"/>
      <c r="L62" s="98"/>
      <c r="M62" s="99">
        <f t="shared" ref="M62:M70" si="13">SUM(J62:L62)/3</f>
        <v>0</v>
      </c>
      <c r="N62" s="98"/>
      <c r="O62" s="98"/>
      <c r="P62" s="98"/>
      <c r="Q62" s="99">
        <f t="shared" ref="Q62:Q70" si="14">SUM(N62:P62)/3</f>
        <v>0</v>
      </c>
      <c r="R62" s="98"/>
      <c r="S62" s="98"/>
      <c r="T62" s="98"/>
      <c r="U62" s="99">
        <f t="shared" ref="U62:U70" si="15">SUM(R62:T62)/3</f>
        <v>0</v>
      </c>
      <c r="V62" s="7">
        <f t="shared" ref="V62:V70" si="16">SUM( I62,M62,Q62,U62,)</f>
        <v>0</v>
      </c>
    </row>
    <row r="63" spans="1:22" ht="47.4" customHeight="1" x14ac:dyDescent="0.25">
      <c r="A63" s="35">
        <v>53</v>
      </c>
      <c r="B63" s="36"/>
      <c r="C63" s="36"/>
      <c r="D63" s="36"/>
      <c r="E63" s="36"/>
      <c r="F63" s="36"/>
      <c r="G63" s="98"/>
      <c r="H63" s="98"/>
      <c r="I63" s="99">
        <f t="shared" si="12"/>
        <v>0</v>
      </c>
      <c r="J63" s="98"/>
      <c r="K63" s="98"/>
      <c r="L63" s="98"/>
      <c r="M63" s="99">
        <f t="shared" si="13"/>
        <v>0</v>
      </c>
      <c r="N63" s="98"/>
      <c r="O63" s="98"/>
      <c r="P63" s="98"/>
      <c r="Q63" s="99">
        <f t="shared" si="14"/>
        <v>0</v>
      </c>
      <c r="R63" s="98"/>
      <c r="S63" s="98"/>
      <c r="T63" s="98"/>
      <c r="U63" s="99">
        <f t="shared" si="15"/>
        <v>0</v>
      </c>
      <c r="V63" s="7">
        <f t="shared" si="16"/>
        <v>0</v>
      </c>
    </row>
    <row r="64" spans="1:22" ht="47.4" customHeight="1" x14ac:dyDescent="0.25">
      <c r="A64" s="35">
        <v>54</v>
      </c>
      <c r="B64" s="36"/>
      <c r="C64" s="36"/>
      <c r="D64" s="36"/>
      <c r="E64" s="36"/>
      <c r="F64" s="36"/>
      <c r="G64" s="98"/>
      <c r="H64" s="98"/>
      <c r="I64" s="99">
        <f t="shared" si="12"/>
        <v>0</v>
      </c>
      <c r="J64" s="98"/>
      <c r="K64" s="98"/>
      <c r="L64" s="98"/>
      <c r="M64" s="99">
        <f t="shared" si="13"/>
        <v>0</v>
      </c>
      <c r="N64" s="98"/>
      <c r="O64" s="98"/>
      <c r="P64" s="98"/>
      <c r="Q64" s="99">
        <f t="shared" si="14"/>
        <v>0</v>
      </c>
      <c r="R64" s="98"/>
      <c r="S64" s="98"/>
      <c r="T64" s="98"/>
      <c r="U64" s="99">
        <f t="shared" si="15"/>
        <v>0</v>
      </c>
      <c r="V64" s="7">
        <f t="shared" si="16"/>
        <v>0</v>
      </c>
    </row>
    <row r="65" spans="1:22" ht="47.4" customHeight="1" x14ac:dyDescent="0.25">
      <c r="A65" s="35">
        <v>55</v>
      </c>
      <c r="B65" s="36"/>
      <c r="C65" s="36"/>
      <c r="D65" s="36"/>
      <c r="E65" s="36"/>
      <c r="F65" s="36"/>
      <c r="G65" s="98"/>
      <c r="H65" s="98"/>
      <c r="I65" s="99">
        <f t="shared" si="12"/>
        <v>0</v>
      </c>
      <c r="J65" s="98"/>
      <c r="K65" s="98"/>
      <c r="L65" s="98"/>
      <c r="M65" s="99">
        <f t="shared" si="13"/>
        <v>0</v>
      </c>
      <c r="N65" s="98"/>
      <c r="O65" s="98"/>
      <c r="P65" s="98"/>
      <c r="Q65" s="99">
        <f t="shared" si="14"/>
        <v>0</v>
      </c>
      <c r="R65" s="98"/>
      <c r="S65" s="98"/>
      <c r="T65" s="98"/>
      <c r="U65" s="99">
        <f t="shared" si="15"/>
        <v>0</v>
      </c>
      <c r="V65" s="7">
        <f t="shared" si="16"/>
        <v>0</v>
      </c>
    </row>
    <row r="66" spans="1:22" ht="47.4" customHeight="1" x14ac:dyDescent="0.25">
      <c r="A66" s="35">
        <v>56</v>
      </c>
      <c r="B66" s="36"/>
      <c r="C66" s="36"/>
      <c r="D66" s="36"/>
      <c r="E66" s="36"/>
      <c r="F66" s="36"/>
      <c r="G66" s="98"/>
      <c r="H66" s="98"/>
      <c r="I66" s="99">
        <f t="shared" si="12"/>
        <v>0</v>
      </c>
      <c r="J66" s="98"/>
      <c r="K66" s="98"/>
      <c r="L66" s="98"/>
      <c r="M66" s="99">
        <f t="shared" si="13"/>
        <v>0</v>
      </c>
      <c r="N66" s="98"/>
      <c r="O66" s="98"/>
      <c r="P66" s="98"/>
      <c r="Q66" s="99">
        <f t="shared" si="14"/>
        <v>0</v>
      </c>
      <c r="R66" s="98"/>
      <c r="S66" s="98"/>
      <c r="T66" s="98"/>
      <c r="U66" s="99">
        <f t="shared" si="15"/>
        <v>0</v>
      </c>
      <c r="V66" s="7">
        <f t="shared" si="16"/>
        <v>0</v>
      </c>
    </row>
    <row r="67" spans="1:22" ht="47.4" customHeight="1" x14ac:dyDescent="0.25">
      <c r="A67" s="35">
        <v>57</v>
      </c>
      <c r="B67" s="36"/>
      <c r="C67" s="36"/>
      <c r="D67" s="36"/>
      <c r="E67" s="36"/>
      <c r="F67" s="36"/>
      <c r="G67" s="98"/>
      <c r="H67" s="98"/>
      <c r="I67" s="99">
        <f t="shared" si="12"/>
        <v>0</v>
      </c>
      <c r="J67" s="98"/>
      <c r="K67" s="98"/>
      <c r="L67" s="98"/>
      <c r="M67" s="99">
        <f t="shared" si="13"/>
        <v>0</v>
      </c>
      <c r="N67" s="98"/>
      <c r="O67" s="98"/>
      <c r="P67" s="98"/>
      <c r="Q67" s="99">
        <f t="shared" si="14"/>
        <v>0</v>
      </c>
      <c r="R67" s="98"/>
      <c r="S67" s="98"/>
      <c r="T67" s="98"/>
      <c r="U67" s="99">
        <f t="shared" si="15"/>
        <v>0</v>
      </c>
      <c r="V67" s="7">
        <f t="shared" si="16"/>
        <v>0</v>
      </c>
    </row>
    <row r="68" spans="1:22" ht="47.4" customHeight="1" x14ac:dyDescent="0.25">
      <c r="A68" s="35">
        <v>58</v>
      </c>
      <c r="B68" s="36"/>
      <c r="C68" s="36"/>
      <c r="D68" s="36"/>
      <c r="E68" s="36"/>
      <c r="F68" s="36"/>
      <c r="G68" s="98"/>
      <c r="H68" s="98"/>
      <c r="I68" s="99">
        <f t="shared" si="12"/>
        <v>0</v>
      </c>
      <c r="J68" s="98"/>
      <c r="K68" s="98"/>
      <c r="L68" s="98"/>
      <c r="M68" s="99">
        <f t="shared" si="13"/>
        <v>0</v>
      </c>
      <c r="N68" s="98"/>
      <c r="O68" s="98"/>
      <c r="P68" s="98"/>
      <c r="Q68" s="99">
        <f t="shared" si="14"/>
        <v>0</v>
      </c>
      <c r="R68" s="98"/>
      <c r="S68" s="98"/>
      <c r="T68" s="98"/>
      <c r="U68" s="99">
        <f t="shared" si="15"/>
        <v>0</v>
      </c>
      <c r="V68" s="7">
        <f t="shared" si="16"/>
        <v>0</v>
      </c>
    </row>
    <row r="69" spans="1:22" ht="47.4" customHeight="1" x14ac:dyDescent="0.25">
      <c r="A69" s="35">
        <v>59</v>
      </c>
      <c r="B69" s="36"/>
      <c r="C69" s="36"/>
      <c r="D69" s="36"/>
      <c r="E69" s="36"/>
      <c r="F69" s="36"/>
      <c r="G69" s="98"/>
      <c r="H69" s="98"/>
      <c r="I69" s="99">
        <f t="shared" si="12"/>
        <v>0</v>
      </c>
      <c r="J69" s="98"/>
      <c r="K69" s="98"/>
      <c r="L69" s="98"/>
      <c r="M69" s="99">
        <f t="shared" si="13"/>
        <v>0</v>
      </c>
      <c r="N69" s="98"/>
      <c r="O69" s="98"/>
      <c r="P69" s="98"/>
      <c r="Q69" s="99">
        <f t="shared" si="14"/>
        <v>0</v>
      </c>
      <c r="R69" s="98"/>
      <c r="S69" s="98"/>
      <c r="T69" s="98"/>
      <c r="U69" s="99">
        <f t="shared" si="15"/>
        <v>0</v>
      </c>
      <c r="V69" s="7">
        <f t="shared" si="16"/>
        <v>0</v>
      </c>
    </row>
    <row r="70" spans="1:22" ht="47.4" customHeight="1" x14ac:dyDescent="0.25">
      <c r="A70" s="35">
        <v>60</v>
      </c>
      <c r="B70" s="36"/>
      <c r="C70" s="36"/>
      <c r="D70" s="36"/>
      <c r="E70" s="36"/>
      <c r="F70" s="36"/>
      <c r="G70" s="98"/>
      <c r="H70" s="98"/>
      <c r="I70" s="99">
        <f t="shared" si="12"/>
        <v>0</v>
      </c>
      <c r="J70" s="98"/>
      <c r="K70" s="98"/>
      <c r="L70" s="98"/>
      <c r="M70" s="99">
        <f t="shared" si="13"/>
        <v>0</v>
      </c>
      <c r="N70" s="98"/>
      <c r="O70" s="98"/>
      <c r="P70" s="98"/>
      <c r="Q70" s="99">
        <f t="shared" si="14"/>
        <v>0</v>
      </c>
      <c r="R70" s="98"/>
      <c r="S70" s="98"/>
      <c r="T70" s="98"/>
      <c r="U70" s="99">
        <f t="shared" si="15"/>
        <v>0</v>
      </c>
      <c r="V70" s="7">
        <f t="shared" si="16"/>
        <v>0</v>
      </c>
    </row>
  </sheetData>
  <mergeCells count="71">
    <mergeCell ref="B67:F67"/>
    <mergeCell ref="B68:F68"/>
    <mergeCell ref="B69:F69"/>
    <mergeCell ref="B70:F70"/>
    <mergeCell ref="B62:F62"/>
    <mergeCell ref="B63:F63"/>
    <mergeCell ref="B64:F64"/>
    <mergeCell ref="B65:F65"/>
    <mergeCell ref="B66:F66"/>
    <mergeCell ref="B1:I1"/>
    <mergeCell ref="B2:I2"/>
    <mergeCell ref="B3:I3"/>
    <mergeCell ref="A5:F5"/>
    <mergeCell ref="G6:I8"/>
    <mergeCell ref="B19:F19"/>
    <mergeCell ref="R6:U8"/>
    <mergeCell ref="V6:V9"/>
    <mergeCell ref="B11:F11"/>
    <mergeCell ref="B12:F12"/>
    <mergeCell ref="B13:F13"/>
    <mergeCell ref="J6:M8"/>
    <mergeCell ref="N6:Q8"/>
    <mergeCell ref="B14:F14"/>
    <mergeCell ref="B15:F15"/>
    <mergeCell ref="B16:F16"/>
    <mergeCell ref="B17:F17"/>
    <mergeCell ref="B18:F18"/>
    <mergeCell ref="B31:F31"/>
    <mergeCell ref="B20:F20"/>
    <mergeCell ref="B21:F21"/>
    <mergeCell ref="B22:F22"/>
    <mergeCell ref="B23:F23"/>
    <mergeCell ref="B24:F24"/>
    <mergeCell ref="B25:F25"/>
    <mergeCell ref="B38:F38"/>
    <mergeCell ref="B39:F39"/>
    <mergeCell ref="B40:F40"/>
    <mergeCell ref="L4:R4"/>
    <mergeCell ref="A6:F10"/>
    <mergeCell ref="B32:F32"/>
    <mergeCell ref="B33:F33"/>
    <mergeCell ref="B34:F34"/>
    <mergeCell ref="B35:F35"/>
    <mergeCell ref="B36:F36"/>
    <mergeCell ref="B37:F37"/>
    <mergeCell ref="B26:F26"/>
    <mergeCell ref="B27:F27"/>
    <mergeCell ref="B28:F28"/>
    <mergeCell ref="B29:F29"/>
    <mergeCell ref="B30:F3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61:F61"/>
    <mergeCell ref="B56:F56"/>
    <mergeCell ref="B57:F57"/>
    <mergeCell ref="B58:F58"/>
    <mergeCell ref="B59:F59"/>
    <mergeCell ref="B60:F60"/>
  </mergeCells>
  <dataValidations count="1">
    <dataValidation type="decimal" allowBlank="1" showInputMessage="1" showErrorMessage="1" sqref="G11:U70 M10" xr:uid="{C0E738ED-8F69-4A7F-8F12-25C34BCDDA38}">
      <formula1>0</formula1>
      <formula2>5</formula2>
    </dataValidation>
  </dataValidations>
  <printOptions horizontalCentered="1" verticalCentered="1" gridLines="1"/>
  <pageMargins left="0" right="0" top="0" bottom="0" header="0" footer="0"/>
  <pageSetup paperSize="9" scale="44" orientation="portrait" r:id="rId1"/>
  <headerFooter alignWithMargins="0"/>
  <rowBreaks count="1" manualBreakCount="1">
    <brk id="40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0FCDD-532E-4E05-9927-613231724050}">
  <sheetPr>
    <tabColor theme="9" tint="0.39997558519241921"/>
  </sheetPr>
  <dimension ref="A1:Z70"/>
  <sheetViews>
    <sheetView showGridLines="0" rightToLeft="1" tabSelected="1" view="pageBreakPreview" zoomScale="90" zoomScaleNormal="90" zoomScaleSheetLayoutView="90" workbookViewId="0">
      <selection activeCell="G12" sqref="G12"/>
    </sheetView>
  </sheetViews>
  <sheetFormatPr defaultRowHeight="13.2" x14ac:dyDescent="0.25"/>
  <cols>
    <col min="1" max="1" width="8.33203125" style="10" customWidth="1"/>
    <col min="2" max="2" width="6.33203125" style="8" customWidth="1"/>
    <col min="3" max="3" width="4.5546875" style="8" customWidth="1"/>
    <col min="4" max="4" width="12.6640625" style="8" customWidth="1"/>
    <col min="5" max="5" width="8.88671875" style="8"/>
    <col min="6" max="6" width="5.109375" style="8" customWidth="1"/>
    <col min="7" max="7" width="9.77734375" style="8" customWidth="1"/>
    <col min="8" max="8" width="9.33203125" style="8" customWidth="1"/>
    <col min="9" max="9" width="10.33203125" style="8" customWidth="1"/>
    <col min="10" max="15" width="9.21875" style="8" customWidth="1"/>
    <col min="16" max="20" width="8.109375" style="8" customWidth="1"/>
    <col min="21" max="21" width="10" style="8" customWidth="1"/>
    <col min="22" max="22" width="11.109375" style="8" customWidth="1"/>
    <col min="23" max="23" width="0.109375" style="9" customWidth="1"/>
    <col min="24" max="253" width="8.88671875" style="8"/>
    <col min="254" max="254" width="2.5546875" style="8" customWidth="1"/>
    <col min="255" max="255" width="6.33203125" style="8" customWidth="1"/>
    <col min="256" max="256" width="4.5546875" style="8" customWidth="1"/>
    <col min="257" max="257" width="12.6640625" style="8" customWidth="1"/>
    <col min="258" max="258" width="8.88671875" style="8"/>
    <col min="259" max="259" width="0.109375" style="8" customWidth="1"/>
    <col min="260" max="277" width="7.33203125" style="8" customWidth="1"/>
    <col min="278" max="278" width="11.33203125" style="8" customWidth="1"/>
    <col min="279" max="509" width="8.88671875" style="8"/>
    <col min="510" max="510" width="2.5546875" style="8" customWidth="1"/>
    <col min="511" max="511" width="6.33203125" style="8" customWidth="1"/>
    <col min="512" max="512" width="4.5546875" style="8" customWidth="1"/>
    <col min="513" max="513" width="12.6640625" style="8" customWidth="1"/>
    <col min="514" max="514" width="8.88671875" style="8"/>
    <col min="515" max="515" width="0.109375" style="8" customWidth="1"/>
    <col min="516" max="533" width="7.33203125" style="8" customWidth="1"/>
    <col min="534" max="534" width="11.33203125" style="8" customWidth="1"/>
    <col min="535" max="765" width="8.88671875" style="8"/>
    <col min="766" max="766" width="2.5546875" style="8" customWidth="1"/>
    <col min="767" max="767" width="6.33203125" style="8" customWidth="1"/>
    <col min="768" max="768" width="4.5546875" style="8" customWidth="1"/>
    <col min="769" max="769" width="12.6640625" style="8" customWidth="1"/>
    <col min="770" max="770" width="8.88671875" style="8"/>
    <col min="771" max="771" width="0.109375" style="8" customWidth="1"/>
    <col min="772" max="789" width="7.33203125" style="8" customWidth="1"/>
    <col min="790" max="790" width="11.33203125" style="8" customWidth="1"/>
    <col min="791" max="1021" width="8.88671875" style="8"/>
    <col min="1022" max="1022" width="2.5546875" style="8" customWidth="1"/>
    <col min="1023" max="1023" width="6.33203125" style="8" customWidth="1"/>
    <col min="1024" max="1024" width="4.5546875" style="8" customWidth="1"/>
    <col min="1025" max="1025" width="12.6640625" style="8" customWidth="1"/>
    <col min="1026" max="1026" width="8.88671875" style="8"/>
    <col min="1027" max="1027" width="0.109375" style="8" customWidth="1"/>
    <col min="1028" max="1045" width="7.33203125" style="8" customWidth="1"/>
    <col min="1046" max="1046" width="11.33203125" style="8" customWidth="1"/>
    <col min="1047" max="1277" width="8.88671875" style="8"/>
    <col min="1278" max="1278" width="2.5546875" style="8" customWidth="1"/>
    <col min="1279" max="1279" width="6.33203125" style="8" customWidth="1"/>
    <col min="1280" max="1280" width="4.5546875" style="8" customWidth="1"/>
    <col min="1281" max="1281" width="12.6640625" style="8" customWidth="1"/>
    <col min="1282" max="1282" width="8.88671875" style="8"/>
    <col min="1283" max="1283" width="0.109375" style="8" customWidth="1"/>
    <col min="1284" max="1301" width="7.33203125" style="8" customWidth="1"/>
    <col min="1302" max="1302" width="11.33203125" style="8" customWidth="1"/>
    <col min="1303" max="1533" width="8.88671875" style="8"/>
    <col min="1534" max="1534" width="2.5546875" style="8" customWidth="1"/>
    <col min="1535" max="1535" width="6.33203125" style="8" customWidth="1"/>
    <col min="1536" max="1536" width="4.5546875" style="8" customWidth="1"/>
    <col min="1537" max="1537" width="12.6640625" style="8" customWidth="1"/>
    <col min="1538" max="1538" width="8.88671875" style="8"/>
    <col min="1539" max="1539" width="0.109375" style="8" customWidth="1"/>
    <col min="1540" max="1557" width="7.33203125" style="8" customWidth="1"/>
    <col min="1558" max="1558" width="11.33203125" style="8" customWidth="1"/>
    <col min="1559" max="1789" width="8.88671875" style="8"/>
    <col min="1790" max="1790" width="2.5546875" style="8" customWidth="1"/>
    <col min="1791" max="1791" width="6.33203125" style="8" customWidth="1"/>
    <col min="1792" max="1792" width="4.5546875" style="8" customWidth="1"/>
    <col min="1793" max="1793" width="12.6640625" style="8" customWidth="1"/>
    <col min="1794" max="1794" width="8.88671875" style="8"/>
    <col min="1795" max="1795" width="0.109375" style="8" customWidth="1"/>
    <col min="1796" max="1813" width="7.33203125" style="8" customWidth="1"/>
    <col min="1814" max="1814" width="11.33203125" style="8" customWidth="1"/>
    <col min="1815" max="2045" width="8.88671875" style="8"/>
    <col min="2046" max="2046" width="2.5546875" style="8" customWidth="1"/>
    <col min="2047" max="2047" width="6.33203125" style="8" customWidth="1"/>
    <col min="2048" max="2048" width="4.5546875" style="8" customWidth="1"/>
    <col min="2049" max="2049" width="12.6640625" style="8" customWidth="1"/>
    <col min="2050" max="2050" width="8.88671875" style="8"/>
    <col min="2051" max="2051" width="0.109375" style="8" customWidth="1"/>
    <col min="2052" max="2069" width="7.33203125" style="8" customWidth="1"/>
    <col min="2070" max="2070" width="11.33203125" style="8" customWidth="1"/>
    <col min="2071" max="2301" width="8.88671875" style="8"/>
    <col min="2302" max="2302" width="2.5546875" style="8" customWidth="1"/>
    <col min="2303" max="2303" width="6.33203125" style="8" customWidth="1"/>
    <col min="2304" max="2304" width="4.5546875" style="8" customWidth="1"/>
    <col min="2305" max="2305" width="12.6640625" style="8" customWidth="1"/>
    <col min="2306" max="2306" width="8.88671875" style="8"/>
    <col min="2307" max="2307" width="0.109375" style="8" customWidth="1"/>
    <col min="2308" max="2325" width="7.33203125" style="8" customWidth="1"/>
    <col min="2326" max="2326" width="11.33203125" style="8" customWidth="1"/>
    <col min="2327" max="2557" width="8.88671875" style="8"/>
    <col min="2558" max="2558" width="2.5546875" style="8" customWidth="1"/>
    <col min="2559" max="2559" width="6.33203125" style="8" customWidth="1"/>
    <col min="2560" max="2560" width="4.5546875" style="8" customWidth="1"/>
    <col min="2561" max="2561" width="12.6640625" style="8" customWidth="1"/>
    <col min="2562" max="2562" width="8.88671875" style="8"/>
    <col min="2563" max="2563" width="0.109375" style="8" customWidth="1"/>
    <col min="2564" max="2581" width="7.33203125" style="8" customWidth="1"/>
    <col min="2582" max="2582" width="11.33203125" style="8" customWidth="1"/>
    <col min="2583" max="2813" width="8.88671875" style="8"/>
    <col min="2814" max="2814" width="2.5546875" style="8" customWidth="1"/>
    <col min="2815" max="2815" width="6.33203125" style="8" customWidth="1"/>
    <col min="2816" max="2816" width="4.5546875" style="8" customWidth="1"/>
    <col min="2817" max="2817" width="12.6640625" style="8" customWidth="1"/>
    <col min="2818" max="2818" width="8.88671875" style="8"/>
    <col min="2819" max="2819" width="0.109375" style="8" customWidth="1"/>
    <col min="2820" max="2837" width="7.33203125" style="8" customWidth="1"/>
    <col min="2838" max="2838" width="11.33203125" style="8" customWidth="1"/>
    <col min="2839" max="3069" width="8.88671875" style="8"/>
    <col min="3070" max="3070" width="2.5546875" style="8" customWidth="1"/>
    <col min="3071" max="3071" width="6.33203125" style="8" customWidth="1"/>
    <col min="3072" max="3072" width="4.5546875" style="8" customWidth="1"/>
    <col min="3073" max="3073" width="12.6640625" style="8" customWidth="1"/>
    <col min="3074" max="3074" width="8.88671875" style="8"/>
    <col min="3075" max="3075" width="0.109375" style="8" customWidth="1"/>
    <col min="3076" max="3093" width="7.33203125" style="8" customWidth="1"/>
    <col min="3094" max="3094" width="11.33203125" style="8" customWidth="1"/>
    <col min="3095" max="3325" width="8.88671875" style="8"/>
    <col min="3326" max="3326" width="2.5546875" style="8" customWidth="1"/>
    <col min="3327" max="3327" width="6.33203125" style="8" customWidth="1"/>
    <col min="3328" max="3328" width="4.5546875" style="8" customWidth="1"/>
    <col min="3329" max="3329" width="12.6640625" style="8" customWidth="1"/>
    <col min="3330" max="3330" width="8.88671875" style="8"/>
    <col min="3331" max="3331" width="0.109375" style="8" customWidth="1"/>
    <col min="3332" max="3349" width="7.33203125" style="8" customWidth="1"/>
    <col min="3350" max="3350" width="11.33203125" style="8" customWidth="1"/>
    <col min="3351" max="3581" width="8.88671875" style="8"/>
    <col min="3582" max="3582" width="2.5546875" style="8" customWidth="1"/>
    <col min="3583" max="3583" width="6.33203125" style="8" customWidth="1"/>
    <col min="3584" max="3584" width="4.5546875" style="8" customWidth="1"/>
    <col min="3585" max="3585" width="12.6640625" style="8" customWidth="1"/>
    <col min="3586" max="3586" width="8.88671875" style="8"/>
    <col min="3587" max="3587" width="0.109375" style="8" customWidth="1"/>
    <col min="3588" max="3605" width="7.33203125" style="8" customWidth="1"/>
    <col min="3606" max="3606" width="11.33203125" style="8" customWidth="1"/>
    <col min="3607" max="3837" width="8.88671875" style="8"/>
    <col min="3838" max="3838" width="2.5546875" style="8" customWidth="1"/>
    <col min="3839" max="3839" width="6.33203125" style="8" customWidth="1"/>
    <col min="3840" max="3840" width="4.5546875" style="8" customWidth="1"/>
    <col min="3841" max="3841" width="12.6640625" style="8" customWidth="1"/>
    <col min="3842" max="3842" width="8.88671875" style="8"/>
    <col min="3843" max="3843" width="0.109375" style="8" customWidth="1"/>
    <col min="3844" max="3861" width="7.33203125" style="8" customWidth="1"/>
    <col min="3862" max="3862" width="11.33203125" style="8" customWidth="1"/>
    <col min="3863" max="4093" width="8.88671875" style="8"/>
    <col min="4094" max="4094" width="2.5546875" style="8" customWidth="1"/>
    <col min="4095" max="4095" width="6.33203125" style="8" customWidth="1"/>
    <col min="4096" max="4096" width="4.5546875" style="8" customWidth="1"/>
    <col min="4097" max="4097" width="12.6640625" style="8" customWidth="1"/>
    <col min="4098" max="4098" width="8.88671875" style="8"/>
    <col min="4099" max="4099" width="0.109375" style="8" customWidth="1"/>
    <col min="4100" max="4117" width="7.33203125" style="8" customWidth="1"/>
    <col min="4118" max="4118" width="11.33203125" style="8" customWidth="1"/>
    <col min="4119" max="4349" width="8.88671875" style="8"/>
    <col min="4350" max="4350" width="2.5546875" style="8" customWidth="1"/>
    <col min="4351" max="4351" width="6.33203125" style="8" customWidth="1"/>
    <col min="4352" max="4352" width="4.5546875" style="8" customWidth="1"/>
    <col min="4353" max="4353" width="12.6640625" style="8" customWidth="1"/>
    <col min="4354" max="4354" width="8.88671875" style="8"/>
    <col min="4355" max="4355" width="0.109375" style="8" customWidth="1"/>
    <col min="4356" max="4373" width="7.33203125" style="8" customWidth="1"/>
    <col min="4374" max="4374" width="11.33203125" style="8" customWidth="1"/>
    <col min="4375" max="4605" width="8.88671875" style="8"/>
    <col min="4606" max="4606" width="2.5546875" style="8" customWidth="1"/>
    <col min="4607" max="4607" width="6.33203125" style="8" customWidth="1"/>
    <col min="4608" max="4608" width="4.5546875" style="8" customWidth="1"/>
    <col min="4609" max="4609" width="12.6640625" style="8" customWidth="1"/>
    <col min="4610" max="4610" width="8.88671875" style="8"/>
    <col min="4611" max="4611" width="0.109375" style="8" customWidth="1"/>
    <col min="4612" max="4629" width="7.33203125" style="8" customWidth="1"/>
    <col min="4630" max="4630" width="11.33203125" style="8" customWidth="1"/>
    <col min="4631" max="4861" width="8.88671875" style="8"/>
    <col min="4862" max="4862" width="2.5546875" style="8" customWidth="1"/>
    <col min="4863" max="4863" width="6.33203125" style="8" customWidth="1"/>
    <col min="4864" max="4864" width="4.5546875" style="8" customWidth="1"/>
    <col min="4865" max="4865" width="12.6640625" style="8" customWidth="1"/>
    <col min="4866" max="4866" width="8.88671875" style="8"/>
    <col min="4867" max="4867" width="0.109375" style="8" customWidth="1"/>
    <col min="4868" max="4885" width="7.33203125" style="8" customWidth="1"/>
    <col min="4886" max="4886" width="11.33203125" style="8" customWidth="1"/>
    <col min="4887" max="5117" width="8.88671875" style="8"/>
    <col min="5118" max="5118" width="2.5546875" style="8" customWidth="1"/>
    <col min="5119" max="5119" width="6.33203125" style="8" customWidth="1"/>
    <col min="5120" max="5120" width="4.5546875" style="8" customWidth="1"/>
    <col min="5121" max="5121" width="12.6640625" style="8" customWidth="1"/>
    <col min="5122" max="5122" width="8.88671875" style="8"/>
    <col min="5123" max="5123" width="0.109375" style="8" customWidth="1"/>
    <col min="5124" max="5141" width="7.33203125" style="8" customWidth="1"/>
    <col min="5142" max="5142" width="11.33203125" style="8" customWidth="1"/>
    <col min="5143" max="5373" width="8.88671875" style="8"/>
    <col min="5374" max="5374" width="2.5546875" style="8" customWidth="1"/>
    <col min="5375" max="5375" width="6.33203125" style="8" customWidth="1"/>
    <col min="5376" max="5376" width="4.5546875" style="8" customWidth="1"/>
    <col min="5377" max="5377" width="12.6640625" style="8" customWidth="1"/>
    <col min="5378" max="5378" width="8.88671875" style="8"/>
    <col min="5379" max="5379" width="0.109375" style="8" customWidth="1"/>
    <col min="5380" max="5397" width="7.33203125" style="8" customWidth="1"/>
    <col min="5398" max="5398" width="11.33203125" style="8" customWidth="1"/>
    <col min="5399" max="5629" width="8.88671875" style="8"/>
    <col min="5630" max="5630" width="2.5546875" style="8" customWidth="1"/>
    <col min="5631" max="5631" width="6.33203125" style="8" customWidth="1"/>
    <col min="5632" max="5632" width="4.5546875" style="8" customWidth="1"/>
    <col min="5633" max="5633" width="12.6640625" style="8" customWidth="1"/>
    <col min="5634" max="5634" width="8.88671875" style="8"/>
    <col min="5635" max="5635" width="0.109375" style="8" customWidth="1"/>
    <col min="5636" max="5653" width="7.33203125" style="8" customWidth="1"/>
    <col min="5654" max="5654" width="11.33203125" style="8" customWidth="1"/>
    <col min="5655" max="5885" width="8.88671875" style="8"/>
    <col min="5886" max="5886" width="2.5546875" style="8" customWidth="1"/>
    <col min="5887" max="5887" width="6.33203125" style="8" customWidth="1"/>
    <col min="5888" max="5888" width="4.5546875" style="8" customWidth="1"/>
    <col min="5889" max="5889" width="12.6640625" style="8" customWidth="1"/>
    <col min="5890" max="5890" width="8.88671875" style="8"/>
    <col min="5891" max="5891" width="0.109375" style="8" customWidth="1"/>
    <col min="5892" max="5909" width="7.33203125" style="8" customWidth="1"/>
    <col min="5910" max="5910" width="11.33203125" style="8" customWidth="1"/>
    <col min="5911" max="6141" width="8.88671875" style="8"/>
    <col min="6142" max="6142" width="2.5546875" style="8" customWidth="1"/>
    <col min="6143" max="6143" width="6.33203125" style="8" customWidth="1"/>
    <col min="6144" max="6144" width="4.5546875" style="8" customWidth="1"/>
    <col min="6145" max="6145" width="12.6640625" style="8" customWidth="1"/>
    <col min="6146" max="6146" width="8.88671875" style="8"/>
    <col min="6147" max="6147" width="0.109375" style="8" customWidth="1"/>
    <col min="6148" max="6165" width="7.33203125" style="8" customWidth="1"/>
    <col min="6166" max="6166" width="11.33203125" style="8" customWidth="1"/>
    <col min="6167" max="6397" width="8.88671875" style="8"/>
    <col min="6398" max="6398" width="2.5546875" style="8" customWidth="1"/>
    <col min="6399" max="6399" width="6.33203125" style="8" customWidth="1"/>
    <col min="6400" max="6400" width="4.5546875" style="8" customWidth="1"/>
    <col min="6401" max="6401" width="12.6640625" style="8" customWidth="1"/>
    <col min="6402" max="6402" width="8.88671875" style="8"/>
    <col min="6403" max="6403" width="0.109375" style="8" customWidth="1"/>
    <col min="6404" max="6421" width="7.33203125" style="8" customWidth="1"/>
    <col min="6422" max="6422" width="11.33203125" style="8" customWidth="1"/>
    <col min="6423" max="6653" width="8.88671875" style="8"/>
    <col min="6654" max="6654" width="2.5546875" style="8" customWidth="1"/>
    <col min="6655" max="6655" width="6.33203125" style="8" customWidth="1"/>
    <col min="6656" max="6656" width="4.5546875" style="8" customWidth="1"/>
    <col min="6657" max="6657" width="12.6640625" style="8" customWidth="1"/>
    <col min="6658" max="6658" width="8.88671875" style="8"/>
    <col min="6659" max="6659" width="0.109375" style="8" customWidth="1"/>
    <col min="6660" max="6677" width="7.33203125" style="8" customWidth="1"/>
    <col min="6678" max="6678" width="11.33203125" style="8" customWidth="1"/>
    <col min="6679" max="6909" width="8.88671875" style="8"/>
    <col min="6910" max="6910" width="2.5546875" style="8" customWidth="1"/>
    <col min="6911" max="6911" width="6.33203125" style="8" customWidth="1"/>
    <col min="6912" max="6912" width="4.5546875" style="8" customWidth="1"/>
    <col min="6913" max="6913" width="12.6640625" style="8" customWidth="1"/>
    <col min="6914" max="6914" width="8.88671875" style="8"/>
    <col min="6915" max="6915" width="0.109375" style="8" customWidth="1"/>
    <col min="6916" max="6933" width="7.33203125" style="8" customWidth="1"/>
    <col min="6934" max="6934" width="11.33203125" style="8" customWidth="1"/>
    <col min="6935" max="7165" width="8.88671875" style="8"/>
    <col min="7166" max="7166" width="2.5546875" style="8" customWidth="1"/>
    <col min="7167" max="7167" width="6.33203125" style="8" customWidth="1"/>
    <col min="7168" max="7168" width="4.5546875" style="8" customWidth="1"/>
    <col min="7169" max="7169" width="12.6640625" style="8" customWidth="1"/>
    <col min="7170" max="7170" width="8.88671875" style="8"/>
    <col min="7171" max="7171" width="0.109375" style="8" customWidth="1"/>
    <col min="7172" max="7189" width="7.33203125" style="8" customWidth="1"/>
    <col min="7190" max="7190" width="11.33203125" style="8" customWidth="1"/>
    <col min="7191" max="7421" width="8.88671875" style="8"/>
    <col min="7422" max="7422" width="2.5546875" style="8" customWidth="1"/>
    <col min="7423" max="7423" width="6.33203125" style="8" customWidth="1"/>
    <col min="7424" max="7424" width="4.5546875" style="8" customWidth="1"/>
    <col min="7425" max="7425" width="12.6640625" style="8" customWidth="1"/>
    <col min="7426" max="7426" width="8.88671875" style="8"/>
    <col min="7427" max="7427" width="0.109375" style="8" customWidth="1"/>
    <col min="7428" max="7445" width="7.33203125" style="8" customWidth="1"/>
    <col min="7446" max="7446" width="11.33203125" style="8" customWidth="1"/>
    <col min="7447" max="7677" width="8.88671875" style="8"/>
    <col min="7678" max="7678" width="2.5546875" style="8" customWidth="1"/>
    <col min="7679" max="7679" width="6.33203125" style="8" customWidth="1"/>
    <col min="7680" max="7680" width="4.5546875" style="8" customWidth="1"/>
    <col min="7681" max="7681" width="12.6640625" style="8" customWidth="1"/>
    <col min="7682" max="7682" width="8.88671875" style="8"/>
    <col min="7683" max="7683" width="0.109375" style="8" customWidth="1"/>
    <col min="7684" max="7701" width="7.33203125" style="8" customWidth="1"/>
    <col min="7702" max="7702" width="11.33203125" style="8" customWidth="1"/>
    <col min="7703" max="7933" width="8.88671875" style="8"/>
    <col min="7934" max="7934" width="2.5546875" style="8" customWidth="1"/>
    <col min="7935" max="7935" width="6.33203125" style="8" customWidth="1"/>
    <col min="7936" max="7936" width="4.5546875" style="8" customWidth="1"/>
    <col min="7937" max="7937" width="12.6640625" style="8" customWidth="1"/>
    <col min="7938" max="7938" width="8.88671875" style="8"/>
    <col min="7939" max="7939" width="0.109375" style="8" customWidth="1"/>
    <col min="7940" max="7957" width="7.33203125" style="8" customWidth="1"/>
    <col min="7958" max="7958" width="11.33203125" style="8" customWidth="1"/>
    <col min="7959" max="8189" width="8.88671875" style="8"/>
    <col min="8190" max="8190" width="2.5546875" style="8" customWidth="1"/>
    <col min="8191" max="8191" width="6.33203125" style="8" customWidth="1"/>
    <col min="8192" max="8192" width="4.5546875" style="8" customWidth="1"/>
    <col min="8193" max="8193" width="12.6640625" style="8" customWidth="1"/>
    <col min="8194" max="8194" width="8.88671875" style="8"/>
    <col min="8195" max="8195" width="0.109375" style="8" customWidth="1"/>
    <col min="8196" max="8213" width="7.33203125" style="8" customWidth="1"/>
    <col min="8214" max="8214" width="11.33203125" style="8" customWidth="1"/>
    <col min="8215" max="8445" width="8.88671875" style="8"/>
    <col min="8446" max="8446" width="2.5546875" style="8" customWidth="1"/>
    <col min="8447" max="8447" width="6.33203125" style="8" customWidth="1"/>
    <col min="8448" max="8448" width="4.5546875" style="8" customWidth="1"/>
    <col min="8449" max="8449" width="12.6640625" style="8" customWidth="1"/>
    <col min="8450" max="8450" width="8.88671875" style="8"/>
    <col min="8451" max="8451" width="0.109375" style="8" customWidth="1"/>
    <col min="8452" max="8469" width="7.33203125" style="8" customWidth="1"/>
    <col min="8470" max="8470" width="11.33203125" style="8" customWidth="1"/>
    <col min="8471" max="8701" width="8.88671875" style="8"/>
    <col min="8702" max="8702" width="2.5546875" style="8" customWidth="1"/>
    <col min="8703" max="8703" width="6.33203125" style="8" customWidth="1"/>
    <col min="8704" max="8704" width="4.5546875" style="8" customWidth="1"/>
    <col min="8705" max="8705" width="12.6640625" style="8" customWidth="1"/>
    <col min="8706" max="8706" width="8.88671875" style="8"/>
    <col min="8707" max="8707" width="0.109375" style="8" customWidth="1"/>
    <col min="8708" max="8725" width="7.33203125" style="8" customWidth="1"/>
    <col min="8726" max="8726" width="11.33203125" style="8" customWidth="1"/>
    <col min="8727" max="8957" width="8.88671875" style="8"/>
    <col min="8958" max="8958" width="2.5546875" style="8" customWidth="1"/>
    <col min="8959" max="8959" width="6.33203125" style="8" customWidth="1"/>
    <col min="8960" max="8960" width="4.5546875" style="8" customWidth="1"/>
    <col min="8961" max="8961" width="12.6640625" style="8" customWidth="1"/>
    <col min="8962" max="8962" width="8.88671875" style="8"/>
    <col min="8963" max="8963" width="0.109375" style="8" customWidth="1"/>
    <col min="8964" max="8981" width="7.33203125" style="8" customWidth="1"/>
    <col min="8982" max="8982" width="11.33203125" style="8" customWidth="1"/>
    <col min="8983" max="9213" width="8.88671875" style="8"/>
    <col min="9214" max="9214" width="2.5546875" style="8" customWidth="1"/>
    <col min="9215" max="9215" width="6.33203125" style="8" customWidth="1"/>
    <col min="9216" max="9216" width="4.5546875" style="8" customWidth="1"/>
    <col min="9217" max="9217" width="12.6640625" style="8" customWidth="1"/>
    <col min="9218" max="9218" width="8.88671875" style="8"/>
    <col min="9219" max="9219" width="0.109375" style="8" customWidth="1"/>
    <col min="9220" max="9237" width="7.33203125" style="8" customWidth="1"/>
    <col min="9238" max="9238" width="11.33203125" style="8" customWidth="1"/>
    <col min="9239" max="9469" width="8.88671875" style="8"/>
    <col min="9470" max="9470" width="2.5546875" style="8" customWidth="1"/>
    <col min="9471" max="9471" width="6.33203125" style="8" customWidth="1"/>
    <col min="9472" max="9472" width="4.5546875" style="8" customWidth="1"/>
    <col min="9473" max="9473" width="12.6640625" style="8" customWidth="1"/>
    <col min="9474" max="9474" width="8.88671875" style="8"/>
    <col min="9475" max="9475" width="0.109375" style="8" customWidth="1"/>
    <col min="9476" max="9493" width="7.33203125" style="8" customWidth="1"/>
    <col min="9494" max="9494" width="11.33203125" style="8" customWidth="1"/>
    <col min="9495" max="9725" width="8.88671875" style="8"/>
    <col min="9726" max="9726" width="2.5546875" style="8" customWidth="1"/>
    <col min="9727" max="9727" width="6.33203125" style="8" customWidth="1"/>
    <col min="9728" max="9728" width="4.5546875" style="8" customWidth="1"/>
    <col min="9729" max="9729" width="12.6640625" style="8" customWidth="1"/>
    <col min="9730" max="9730" width="8.88671875" style="8"/>
    <col min="9731" max="9731" width="0.109375" style="8" customWidth="1"/>
    <col min="9732" max="9749" width="7.33203125" style="8" customWidth="1"/>
    <col min="9750" max="9750" width="11.33203125" style="8" customWidth="1"/>
    <col min="9751" max="9981" width="8.88671875" style="8"/>
    <col min="9982" max="9982" width="2.5546875" style="8" customWidth="1"/>
    <col min="9983" max="9983" width="6.33203125" style="8" customWidth="1"/>
    <col min="9984" max="9984" width="4.5546875" style="8" customWidth="1"/>
    <col min="9985" max="9985" width="12.6640625" style="8" customWidth="1"/>
    <col min="9986" max="9986" width="8.88671875" style="8"/>
    <col min="9987" max="9987" width="0.109375" style="8" customWidth="1"/>
    <col min="9988" max="10005" width="7.33203125" style="8" customWidth="1"/>
    <col min="10006" max="10006" width="11.33203125" style="8" customWidth="1"/>
    <col min="10007" max="10237" width="8.88671875" style="8"/>
    <col min="10238" max="10238" width="2.5546875" style="8" customWidth="1"/>
    <col min="10239" max="10239" width="6.33203125" style="8" customWidth="1"/>
    <col min="10240" max="10240" width="4.5546875" style="8" customWidth="1"/>
    <col min="10241" max="10241" width="12.6640625" style="8" customWidth="1"/>
    <col min="10242" max="10242" width="8.88671875" style="8"/>
    <col min="10243" max="10243" width="0.109375" style="8" customWidth="1"/>
    <col min="10244" max="10261" width="7.33203125" style="8" customWidth="1"/>
    <col min="10262" max="10262" width="11.33203125" style="8" customWidth="1"/>
    <col min="10263" max="10493" width="8.88671875" style="8"/>
    <col min="10494" max="10494" width="2.5546875" style="8" customWidth="1"/>
    <col min="10495" max="10495" width="6.33203125" style="8" customWidth="1"/>
    <col min="10496" max="10496" width="4.5546875" style="8" customWidth="1"/>
    <col min="10497" max="10497" width="12.6640625" style="8" customWidth="1"/>
    <col min="10498" max="10498" width="8.88671875" style="8"/>
    <col min="10499" max="10499" width="0.109375" style="8" customWidth="1"/>
    <col min="10500" max="10517" width="7.33203125" style="8" customWidth="1"/>
    <col min="10518" max="10518" width="11.33203125" style="8" customWidth="1"/>
    <col min="10519" max="10749" width="8.88671875" style="8"/>
    <col min="10750" max="10750" width="2.5546875" style="8" customWidth="1"/>
    <col min="10751" max="10751" width="6.33203125" style="8" customWidth="1"/>
    <col min="10752" max="10752" width="4.5546875" style="8" customWidth="1"/>
    <col min="10753" max="10753" width="12.6640625" style="8" customWidth="1"/>
    <col min="10754" max="10754" width="8.88671875" style="8"/>
    <col min="10755" max="10755" width="0.109375" style="8" customWidth="1"/>
    <col min="10756" max="10773" width="7.33203125" style="8" customWidth="1"/>
    <col min="10774" max="10774" width="11.33203125" style="8" customWidth="1"/>
    <col min="10775" max="11005" width="8.88671875" style="8"/>
    <col min="11006" max="11006" width="2.5546875" style="8" customWidth="1"/>
    <col min="11007" max="11007" width="6.33203125" style="8" customWidth="1"/>
    <col min="11008" max="11008" width="4.5546875" style="8" customWidth="1"/>
    <col min="11009" max="11009" width="12.6640625" style="8" customWidth="1"/>
    <col min="11010" max="11010" width="8.88671875" style="8"/>
    <col min="11011" max="11011" width="0.109375" style="8" customWidth="1"/>
    <col min="11012" max="11029" width="7.33203125" style="8" customWidth="1"/>
    <col min="11030" max="11030" width="11.33203125" style="8" customWidth="1"/>
    <col min="11031" max="11261" width="8.88671875" style="8"/>
    <col min="11262" max="11262" width="2.5546875" style="8" customWidth="1"/>
    <col min="11263" max="11263" width="6.33203125" style="8" customWidth="1"/>
    <col min="11264" max="11264" width="4.5546875" style="8" customWidth="1"/>
    <col min="11265" max="11265" width="12.6640625" style="8" customWidth="1"/>
    <col min="11266" max="11266" width="8.88671875" style="8"/>
    <col min="11267" max="11267" width="0.109375" style="8" customWidth="1"/>
    <col min="11268" max="11285" width="7.33203125" style="8" customWidth="1"/>
    <col min="11286" max="11286" width="11.33203125" style="8" customWidth="1"/>
    <col min="11287" max="11517" width="8.88671875" style="8"/>
    <col min="11518" max="11518" width="2.5546875" style="8" customWidth="1"/>
    <col min="11519" max="11519" width="6.33203125" style="8" customWidth="1"/>
    <col min="11520" max="11520" width="4.5546875" style="8" customWidth="1"/>
    <col min="11521" max="11521" width="12.6640625" style="8" customWidth="1"/>
    <col min="11522" max="11522" width="8.88671875" style="8"/>
    <col min="11523" max="11523" width="0.109375" style="8" customWidth="1"/>
    <col min="11524" max="11541" width="7.33203125" style="8" customWidth="1"/>
    <col min="11542" max="11542" width="11.33203125" style="8" customWidth="1"/>
    <col min="11543" max="11773" width="8.88671875" style="8"/>
    <col min="11774" max="11774" width="2.5546875" style="8" customWidth="1"/>
    <col min="11775" max="11775" width="6.33203125" style="8" customWidth="1"/>
    <col min="11776" max="11776" width="4.5546875" style="8" customWidth="1"/>
    <col min="11777" max="11777" width="12.6640625" style="8" customWidth="1"/>
    <col min="11778" max="11778" width="8.88671875" style="8"/>
    <col min="11779" max="11779" width="0.109375" style="8" customWidth="1"/>
    <col min="11780" max="11797" width="7.33203125" style="8" customWidth="1"/>
    <col min="11798" max="11798" width="11.33203125" style="8" customWidth="1"/>
    <col min="11799" max="12029" width="8.88671875" style="8"/>
    <col min="12030" max="12030" width="2.5546875" style="8" customWidth="1"/>
    <col min="12031" max="12031" width="6.33203125" style="8" customWidth="1"/>
    <col min="12032" max="12032" width="4.5546875" style="8" customWidth="1"/>
    <col min="12033" max="12033" width="12.6640625" style="8" customWidth="1"/>
    <col min="12034" max="12034" width="8.88671875" style="8"/>
    <col min="12035" max="12035" width="0.109375" style="8" customWidth="1"/>
    <col min="12036" max="12053" width="7.33203125" style="8" customWidth="1"/>
    <col min="12054" max="12054" width="11.33203125" style="8" customWidth="1"/>
    <col min="12055" max="12285" width="8.88671875" style="8"/>
    <col min="12286" max="12286" width="2.5546875" style="8" customWidth="1"/>
    <col min="12287" max="12287" width="6.33203125" style="8" customWidth="1"/>
    <col min="12288" max="12288" width="4.5546875" style="8" customWidth="1"/>
    <col min="12289" max="12289" width="12.6640625" style="8" customWidth="1"/>
    <col min="12290" max="12290" width="8.88671875" style="8"/>
    <col min="12291" max="12291" width="0.109375" style="8" customWidth="1"/>
    <col min="12292" max="12309" width="7.33203125" style="8" customWidth="1"/>
    <col min="12310" max="12310" width="11.33203125" style="8" customWidth="1"/>
    <col min="12311" max="12541" width="8.88671875" style="8"/>
    <col min="12542" max="12542" width="2.5546875" style="8" customWidth="1"/>
    <col min="12543" max="12543" width="6.33203125" style="8" customWidth="1"/>
    <col min="12544" max="12544" width="4.5546875" style="8" customWidth="1"/>
    <col min="12545" max="12545" width="12.6640625" style="8" customWidth="1"/>
    <col min="12546" max="12546" width="8.88671875" style="8"/>
    <col min="12547" max="12547" width="0.109375" style="8" customWidth="1"/>
    <col min="12548" max="12565" width="7.33203125" style="8" customWidth="1"/>
    <col min="12566" max="12566" width="11.33203125" style="8" customWidth="1"/>
    <col min="12567" max="12797" width="8.88671875" style="8"/>
    <col min="12798" max="12798" width="2.5546875" style="8" customWidth="1"/>
    <col min="12799" max="12799" width="6.33203125" style="8" customWidth="1"/>
    <col min="12800" max="12800" width="4.5546875" style="8" customWidth="1"/>
    <col min="12801" max="12801" width="12.6640625" style="8" customWidth="1"/>
    <col min="12802" max="12802" width="8.88671875" style="8"/>
    <col min="12803" max="12803" width="0.109375" style="8" customWidth="1"/>
    <col min="12804" max="12821" width="7.33203125" style="8" customWidth="1"/>
    <col min="12822" max="12822" width="11.33203125" style="8" customWidth="1"/>
    <col min="12823" max="13053" width="8.88671875" style="8"/>
    <col min="13054" max="13054" width="2.5546875" style="8" customWidth="1"/>
    <col min="13055" max="13055" width="6.33203125" style="8" customWidth="1"/>
    <col min="13056" max="13056" width="4.5546875" style="8" customWidth="1"/>
    <col min="13057" max="13057" width="12.6640625" style="8" customWidth="1"/>
    <col min="13058" max="13058" width="8.88671875" style="8"/>
    <col min="13059" max="13059" width="0.109375" style="8" customWidth="1"/>
    <col min="13060" max="13077" width="7.33203125" style="8" customWidth="1"/>
    <col min="13078" max="13078" width="11.33203125" style="8" customWidth="1"/>
    <col min="13079" max="13309" width="8.88671875" style="8"/>
    <col min="13310" max="13310" width="2.5546875" style="8" customWidth="1"/>
    <col min="13311" max="13311" width="6.33203125" style="8" customWidth="1"/>
    <col min="13312" max="13312" width="4.5546875" style="8" customWidth="1"/>
    <col min="13313" max="13313" width="12.6640625" style="8" customWidth="1"/>
    <col min="13314" max="13314" width="8.88671875" style="8"/>
    <col min="13315" max="13315" width="0.109375" style="8" customWidth="1"/>
    <col min="13316" max="13333" width="7.33203125" style="8" customWidth="1"/>
    <col min="13334" max="13334" width="11.33203125" style="8" customWidth="1"/>
    <col min="13335" max="13565" width="8.88671875" style="8"/>
    <col min="13566" max="13566" width="2.5546875" style="8" customWidth="1"/>
    <col min="13567" max="13567" width="6.33203125" style="8" customWidth="1"/>
    <col min="13568" max="13568" width="4.5546875" style="8" customWidth="1"/>
    <col min="13569" max="13569" width="12.6640625" style="8" customWidth="1"/>
    <col min="13570" max="13570" width="8.88671875" style="8"/>
    <col min="13571" max="13571" width="0.109375" style="8" customWidth="1"/>
    <col min="13572" max="13589" width="7.33203125" style="8" customWidth="1"/>
    <col min="13590" max="13590" width="11.33203125" style="8" customWidth="1"/>
    <col min="13591" max="13821" width="8.88671875" style="8"/>
    <col min="13822" max="13822" width="2.5546875" style="8" customWidth="1"/>
    <col min="13823" max="13823" width="6.33203125" style="8" customWidth="1"/>
    <col min="13824" max="13824" width="4.5546875" style="8" customWidth="1"/>
    <col min="13825" max="13825" width="12.6640625" style="8" customWidth="1"/>
    <col min="13826" max="13826" width="8.88671875" style="8"/>
    <col min="13827" max="13827" width="0.109375" style="8" customWidth="1"/>
    <col min="13828" max="13845" width="7.33203125" style="8" customWidth="1"/>
    <col min="13846" max="13846" width="11.33203125" style="8" customWidth="1"/>
    <col min="13847" max="14077" width="8.88671875" style="8"/>
    <col min="14078" max="14078" width="2.5546875" style="8" customWidth="1"/>
    <col min="14079" max="14079" width="6.33203125" style="8" customWidth="1"/>
    <col min="14080" max="14080" width="4.5546875" style="8" customWidth="1"/>
    <col min="14081" max="14081" width="12.6640625" style="8" customWidth="1"/>
    <col min="14082" max="14082" width="8.88671875" style="8"/>
    <col min="14083" max="14083" width="0.109375" style="8" customWidth="1"/>
    <col min="14084" max="14101" width="7.33203125" style="8" customWidth="1"/>
    <col min="14102" max="14102" width="11.33203125" style="8" customWidth="1"/>
    <col min="14103" max="14333" width="8.88671875" style="8"/>
    <col min="14334" max="14334" width="2.5546875" style="8" customWidth="1"/>
    <col min="14335" max="14335" width="6.33203125" style="8" customWidth="1"/>
    <col min="14336" max="14336" width="4.5546875" style="8" customWidth="1"/>
    <col min="14337" max="14337" width="12.6640625" style="8" customWidth="1"/>
    <col min="14338" max="14338" width="8.88671875" style="8"/>
    <col min="14339" max="14339" width="0.109375" style="8" customWidth="1"/>
    <col min="14340" max="14357" width="7.33203125" style="8" customWidth="1"/>
    <col min="14358" max="14358" width="11.33203125" style="8" customWidth="1"/>
    <col min="14359" max="14589" width="8.88671875" style="8"/>
    <col min="14590" max="14590" width="2.5546875" style="8" customWidth="1"/>
    <col min="14591" max="14591" width="6.33203125" style="8" customWidth="1"/>
    <col min="14592" max="14592" width="4.5546875" style="8" customWidth="1"/>
    <col min="14593" max="14593" width="12.6640625" style="8" customWidth="1"/>
    <col min="14594" max="14594" width="8.88671875" style="8"/>
    <col min="14595" max="14595" width="0.109375" style="8" customWidth="1"/>
    <col min="14596" max="14613" width="7.33203125" style="8" customWidth="1"/>
    <col min="14614" max="14614" width="11.33203125" style="8" customWidth="1"/>
    <col min="14615" max="14845" width="8.88671875" style="8"/>
    <col min="14846" max="14846" width="2.5546875" style="8" customWidth="1"/>
    <col min="14847" max="14847" width="6.33203125" style="8" customWidth="1"/>
    <col min="14848" max="14848" width="4.5546875" style="8" customWidth="1"/>
    <col min="14849" max="14849" width="12.6640625" style="8" customWidth="1"/>
    <col min="14850" max="14850" width="8.88671875" style="8"/>
    <col min="14851" max="14851" width="0.109375" style="8" customWidth="1"/>
    <col min="14852" max="14869" width="7.33203125" style="8" customWidth="1"/>
    <col min="14870" max="14870" width="11.33203125" style="8" customWidth="1"/>
    <col min="14871" max="15101" width="8.88671875" style="8"/>
    <col min="15102" max="15102" width="2.5546875" style="8" customWidth="1"/>
    <col min="15103" max="15103" width="6.33203125" style="8" customWidth="1"/>
    <col min="15104" max="15104" width="4.5546875" style="8" customWidth="1"/>
    <col min="15105" max="15105" width="12.6640625" style="8" customWidth="1"/>
    <col min="15106" max="15106" width="8.88671875" style="8"/>
    <col min="15107" max="15107" width="0.109375" style="8" customWidth="1"/>
    <col min="15108" max="15125" width="7.33203125" style="8" customWidth="1"/>
    <col min="15126" max="15126" width="11.33203125" style="8" customWidth="1"/>
    <col min="15127" max="15357" width="8.88671875" style="8"/>
    <col min="15358" max="15358" width="2.5546875" style="8" customWidth="1"/>
    <col min="15359" max="15359" width="6.33203125" style="8" customWidth="1"/>
    <col min="15360" max="15360" width="4.5546875" style="8" customWidth="1"/>
    <col min="15361" max="15361" width="12.6640625" style="8" customWidth="1"/>
    <col min="15362" max="15362" width="8.88671875" style="8"/>
    <col min="15363" max="15363" width="0.109375" style="8" customWidth="1"/>
    <col min="15364" max="15381" width="7.33203125" style="8" customWidth="1"/>
    <col min="15382" max="15382" width="11.33203125" style="8" customWidth="1"/>
    <col min="15383" max="15613" width="8.88671875" style="8"/>
    <col min="15614" max="15614" width="2.5546875" style="8" customWidth="1"/>
    <col min="15615" max="15615" width="6.33203125" style="8" customWidth="1"/>
    <col min="15616" max="15616" width="4.5546875" style="8" customWidth="1"/>
    <col min="15617" max="15617" width="12.6640625" style="8" customWidth="1"/>
    <col min="15618" max="15618" width="8.88671875" style="8"/>
    <col min="15619" max="15619" width="0.109375" style="8" customWidth="1"/>
    <col min="15620" max="15637" width="7.33203125" style="8" customWidth="1"/>
    <col min="15638" max="15638" width="11.33203125" style="8" customWidth="1"/>
    <col min="15639" max="15869" width="8.88671875" style="8"/>
    <col min="15870" max="15870" width="2.5546875" style="8" customWidth="1"/>
    <col min="15871" max="15871" width="6.33203125" style="8" customWidth="1"/>
    <col min="15872" max="15872" width="4.5546875" style="8" customWidth="1"/>
    <col min="15873" max="15873" width="12.6640625" style="8" customWidth="1"/>
    <col min="15874" max="15874" width="8.88671875" style="8"/>
    <col min="15875" max="15875" width="0.109375" style="8" customWidth="1"/>
    <col min="15876" max="15893" width="7.33203125" style="8" customWidth="1"/>
    <col min="15894" max="15894" width="11.33203125" style="8" customWidth="1"/>
    <col min="15895" max="16125" width="8.88671875" style="8"/>
    <col min="16126" max="16126" width="2.5546875" style="8" customWidth="1"/>
    <col min="16127" max="16127" width="6.33203125" style="8" customWidth="1"/>
    <col min="16128" max="16128" width="4.5546875" style="8" customWidth="1"/>
    <col min="16129" max="16129" width="12.6640625" style="8" customWidth="1"/>
    <col min="16130" max="16130" width="8.88671875" style="8"/>
    <col min="16131" max="16131" width="0.109375" style="8" customWidth="1"/>
    <col min="16132" max="16149" width="7.33203125" style="8" customWidth="1"/>
    <col min="16150" max="16150" width="11.33203125" style="8" customWidth="1"/>
    <col min="16151" max="16384" width="8.88671875" style="8"/>
  </cols>
  <sheetData>
    <row r="1" spans="1:26" s="16" customFormat="1" ht="24" customHeight="1" x14ac:dyDescent="0.5">
      <c r="A1" s="13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14"/>
      <c r="L1" s="14"/>
      <c r="M1" s="14"/>
      <c r="N1" s="14"/>
      <c r="O1" s="14"/>
      <c r="T1" s="86" t="s">
        <v>38</v>
      </c>
      <c r="U1" s="86"/>
      <c r="V1" s="86"/>
      <c r="W1" s="86"/>
    </row>
    <row r="2" spans="1:26" s="16" customFormat="1" ht="24" customHeight="1" x14ac:dyDescent="0.5">
      <c r="A2" s="13"/>
      <c r="B2" s="57" t="s">
        <v>1</v>
      </c>
      <c r="C2" s="57"/>
      <c r="D2" s="57"/>
      <c r="E2" s="57"/>
      <c r="F2" s="57"/>
      <c r="G2" s="57"/>
      <c r="H2" s="57"/>
      <c r="I2" s="57"/>
      <c r="J2" s="57"/>
      <c r="K2" s="14"/>
      <c r="L2" s="14"/>
      <c r="M2" s="14"/>
      <c r="N2" s="14"/>
      <c r="O2" s="14"/>
      <c r="U2" s="87" t="s">
        <v>41</v>
      </c>
      <c r="V2" s="87"/>
      <c r="W2" s="87"/>
    </row>
    <row r="3" spans="1:26" s="16" customFormat="1" ht="24" customHeight="1" x14ac:dyDescent="0.5">
      <c r="A3" s="13"/>
      <c r="B3" s="57" t="s">
        <v>2</v>
      </c>
      <c r="C3" s="57"/>
      <c r="D3" s="57"/>
      <c r="E3" s="57"/>
      <c r="F3" s="57"/>
      <c r="G3" s="57"/>
      <c r="H3" s="57"/>
      <c r="I3" s="57"/>
      <c r="J3" s="57"/>
      <c r="K3" s="14"/>
      <c r="L3" s="14"/>
      <c r="M3" s="14"/>
      <c r="N3" s="14"/>
      <c r="O3" s="14"/>
      <c r="W3" s="18"/>
    </row>
    <row r="4" spans="1:26" s="20" customFormat="1" ht="32.4" customHeight="1" x14ac:dyDescent="0.8">
      <c r="A4" s="19"/>
      <c r="C4" s="21"/>
      <c r="D4" s="21"/>
      <c r="E4" s="21"/>
      <c r="F4" s="21"/>
      <c r="G4" s="21"/>
      <c r="I4" s="22"/>
      <c r="J4" s="22"/>
      <c r="K4" s="22"/>
      <c r="L4" s="88" t="s">
        <v>37</v>
      </c>
      <c r="M4" s="88"/>
      <c r="N4" s="88"/>
      <c r="O4" s="88"/>
      <c r="P4" s="88"/>
      <c r="Q4" s="88"/>
      <c r="R4" s="88"/>
      <c r="S4" s="21"/>
      <c r="T4" s="21"/>
      <c r="U4" s="21"/>
      <c r="V4" s="21"/>
      <c r="W4" s="21"/>
    </row>
    <row r="5" spans="1:26" s="20" customFormat="1" ht="21.6" customHeight="1" thickBot="1" x14ac:dyDescent="0.8">
      <c r="A5" s="85" t="s">
        <v>5</v>
      </c>
      <c r="B5" s="85"/>
      <c r="C5" s="85"/>
      <c r="D5" s="85"/>
      <c r="E5" s="85"/>
      <c r="F5" s="85"/>
      <c r="G5" s="24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6"/>
    </row>
    <row r="6" spans="1:26" s="28" customFormat="1" ht="21" customHeight="1" x14ac:dyDescent="0.25">
      <c r="A6" s="66" t="s">
        <v>4</v>
      </c>
      <c r="B6" s="67"/>
      <c r="C6" s="67"/>
      <c r="D6" s="67"/>
      <c r="E6" s="67"/>
      <c r="F6" s="68"/>
      <c r="G6" s="64" t="s">
        <v>36</v>
      </c>
      <c r="H6" s="64"/>
      <c r="I6" s="64"/>
      <c r="J6" s="83" t="s">
        <v>35</v>
      </c>
      <c r="K6" s="64" t="s">
        <v>34</v>
      </c>
      <c r="L6" s="64"/>
      <c r="M6" s="64"/>
      <c r="N6" s="64"/>
      <c r="O6" s="64"/>
      <c r="P6" s="80" t="s">
        <v>33</v>
      </c>
      <c r="Q6" s="80"/>
      <c r="R6" s="80"/>
      <c r="S6" s="80"/>
      <c r="T6" s="80"/>
      <c r="U6" s="80"/>
      <c r="V6" s="77" t="s">
        <v>32</v>
      </c>
      <c r="W6" s="75" t="s">
        <v>31</v>
      </c>
      <c r="X6" s="75" t="s">
        <v>39</v>
      </c>
      <c r="Y6" s="59" t="s">
        <v>40</v>
      </c>
      <c r="Z6" s="59" t="s">
        <v>31</v>
      </c>
    </row>
    <row r="7" spans="1:26" s="28" customFormat="1" ht="21" customHeight="1" x14ac:dyDescent="0.25">
      <c r="A7" s="69"/>
      <c r="B7" s="70"/>
      <c r="C7" s="70"/>
      <c r="D7" s="70"/>
      <c r="E7" s="70"/>
      <c r="F7" s="71"/>
      <c r="G7" s="65"/>
      <c r="H7" s="65"/>
      <c r="I7" s="65"/>
      <c r="J7" s="84"/>
      <c r="K7" s="65"/>
      <c r="L7" s="65"/>
      <c r="M7" s="65"/>
      <c r="N7" s="65"/>
      <c r="O7" s="65"/>
      <c r="P7" s="81"/>
      <c r="Q7" s="81"/>
      <c r="R7" s="81"/>
      <c r="S7" s="81"/>
      <c r="T7" s="81"/>
      <c r="U7" s="81"/>
      <c r="V7" s="78"/>
      <c r="W7" s="76"/>
      <c r="X7" s="76"/>
      <c r="Y7" s="60"/>
      <c r="Z7" s="60"/>
    </row>
    <row r="8" spans="1:26" s="28" customFormat="1" ht="30" customHeight="1" x14ac:dyDescent="0.25">
      <c r="A8" s="69"/>
      <c r="B8" s="70"/>
      <c r="C8" s="70"/>
      <c r="D8" s="70"/>
      <c r="E8" s="70"/>
      <c r="F8" s="71"/>
      <c r="G8" s="65"/>
      <c r="H8" s="65"/>
      <c r="I8" s="65"/>
      <c r="J8" s="84"/>
      <c r="K8" s="65"/>
      <c r="L8" s="65"/>
      <c r="M8" s="65"/>
      <c r="N8" s="65"/>
      <c r="O8" s="65"/>
      <c r="P8" s="63" t="s">
        <v>30</v>
      </c>
      <c r="Q8" s="81" t="s">
        <v>29</v>
      </c>
      <c r="R8" s="81"/>
      <c r="S8" s="81"/>
      <c r="T8" s="81"/>
      <c r="U8" s="82" t="s">
        <v>3</v>
      </c>
      <c r="V8" s="78"/>
      <c r="W8" s="76"/>
      <c r="X8" s="76"/>
      <c r="Y8" s="60"/>
      <c r="Z8" s="60"/>
    </row>
    <row r="9" spans="1:26" s="30" customFormat="1" ht="128.4" customHeight="1" x14ac:dyDescent="0.3">
      <c r="A9" s="69"/>
      <c r="B9" s="70"/>
      <c r="C9" s="70"/>
      <c r="D9" s="70"/>
      <c r="E9" s="70"/>
      <c r="F9" s="71"/>
      <c r="G9" s="12" t="s">
        <v>28</v>
      </c>
      <c r="H9" s="12" t="s">
        <v>27</v>
      </c>
      <c r="I9" s="29" t="s">
        <v>3</v>
      </c>
      <c r="J9" s="84"/>
      <c r="K9" s="11" t="s">
        <v>42</v>
      </c>
      <c r="L9" s="11" t="s">
        <v>8</v>
      </c>
      <c r="M9" s="11" t="s">
        <v>12</v>
      </c>
      <c r="N9" s="11" t="s">
        <v>13</v>
      </c>
      <c r="O9" s="29" t="s">
        <v>3</v>
      </c>
      <c r="P9" s="63"/>
      <c r="Q9" s="11" t="s">
        <v>26</v>
      </c>
      <c r="R9" s="11" t="s">
        <v>25</v>
      </c>
      <c r="S9" s="11" t="s">
        <v>24</v>
      </c>
      <c r="T9" s="11" t="s">
        <v>23</v>
      </c>
      <c r="U9" s="82"/>
      <c r="V9" s="78"/>
      <c r="W9" s="76"/>
      <c r="X9" s="76"/>
      <c r="Y9" s="61"/>
      <c r="Z9" s="61"/>
    </row>
    <row r="10" spans="1:26" ht="30.6" customHeight="1" thickBot="1" x14ac:dyDescent="0.3">
      <c r="A10" s="72"/>
      <c r="B10" s="73"/>
      <c r="C10" s="73"/>
      <c r="D10" s="73"/>
      <c r="E10" s="73"/>
      <c r="F10" s="74"/>
      <c r="G10" s="31">
        <v>15</v>
      </c>
      <c r="H10" s="31">
        <v>5</v>
      </c>
      <c r="I10" s="31">
        <f>SUM(G10:H10)</f>
        <v>20</v>
      </c>
      <c r="J10" s="31">
        <v>20</v>
      </c>
      <c r="K10" s="31">
        <v>5</v>
      </c>
      <c r="L10" s="31">
        <v>5</v>
      </c>
      <c r="M10" s="31">
        <v>5</v>
      </c>
      <c r="N10" s="31">
        <v>5</v>
      </c>
      <c r="O10" s="31">
        <f t="shared" ref="O10:O40" si="0">SUM(K10:N10)</f>
        <v>20</v>
      </c>
      <c r="P10" s="31">
        <v>10</v>
      </c>
      <c r="Q10" s="31">
        <v>5</v>
      </c>
      <c r="R10" s="31">
        <v>5</v>
      </c>
      <c r="S10" s="31">
        <v>5</v>
      </c>
      <c r="T10" s="31">
        <v>5</v>
      </c>
      <c r="U10" s="31">
        <f>SUM(P10:T10)</f>
        <v>30</v>
      </c>
      <c r="V10" s="31">
        <v>10</v>
      </c>
      <c r="W10" s="32">
        <f t="shared" ref="W10:W40" si="1">SUM( I10,J10,O10,U10,V10)</f>
        <v>100</v>
      </c>
      <c r="X10" s="32">
        <f>SUM(W10*0.4)</f>
        <v>40</v>
      </c>
      <c r="Y10" s="32">
        <f>SUM(W10*0.6)</f>
        <v>60</v>
      </c>
      <c r="Z10" s="32">
        <f>SUM(X10:Y10)</f>
        <v>100</v>
      </c>
    </row>
    <row r="11" spans="1:26" ht="49.2" customHeight="1" thickBot="1" x14ac:dyDescent="0.3">
      <c r="A11" s="33">
        <v>1</v>
      </c>
      <c r="B11" s="79">
        <f>Assignments!B11</f>
        <v>0</v>
      </c>
      <c r="C11" s="79"/>
      <c r="D11" s="79"/>
      <c r="E11" s="79"/>
      <c r="F11" s="79"/>
      <c r="G11" s="89"/>
      <c r="H11" s="89"/>
      <c r="I11" s="90">
        <f>SUM(G11:H11)</f>
        <v>0</v>
      </c>
      <c r="J11" s="91"/>
      <c r="K11" s="92">
        <f>Assignments!I11</f>
        <v>0</v>
      </c>
      <c r="L11" s="92">
        <f>Assignments!M11</f>
        <v>0</v>
      </c>
      <c r="M11" s="92">
        <f>Assignments!Q11</f>
        <v>0</v>
      </c>
      <c r="N11" s="92">
        <f>Assignments!U11</f>
        <v>0</v>
      </c>
      <c r="O11" s="90">
        <f t="shared" si="0"/>
        <v>0</v>
      </c>
      <c r="P11" s="91"/>
      <c r="Q11" s="89"/>
      <c r="R11" s="89"/>
      <c r="S11" s="89"/>
      <c r="T11" s="89"/>
      <c r="U11" s="90">
        <f>SUM(P11:T11)</f>
        <v>0</v>
      </c>
      <c r="V11" s="91"/>
      <c r="W11" s="90">
        <f t="shared" si="1"/>
        <v>0</v>
      </c>
      <c r="X11" s="93">
        <f t="shared" ref="X11:X61" si="2">SUM(W11*0.4)</f>
        <v>0</v>
      </c>
      <c r="Y11" s="93">
        <f t="shared" ref="Y11:Y61" si="3">SUM(W11*0.6)</f>
        <v>0</v>
      </c>
      <c r="Z11" s="93">
        <f t="shared" ref="Z11:Z61" si="4">SUM(X11:Y11)</f>
        <v>0</v>
      </c>
    </row>
    <row r="12" spans="1:26" ht="49.2" customHeight="1" thickBot="1" x14ac:dyDescent="0.3">
      <c r="A12" s="34">
        <v>2</v>
      </c>
      <c r="B12" s="62">
        <f>Assignments!B12</f>
        <v>0</v>
      </c>
      <c r="C12" s="62"/>
      <c r="D12" s="62"/>
      <c r="E12" s="62"/>
      <c r="F12" s="62"/>
      <c r="G12" s="94"/>
      <c r="H12" s="94"/>
      <c r="I12" s="95">
        <f>SUM(G12:H12)</f>
        <v>0</v>
      </c>
      <c r="J12" s="96"/>
      <c r="K12" s="97">
        <f>Assignments!I12</f>
        <v>0</v>
      </c>
      <c r="L12" s="97">
        <f>Assignments!M12</f>
        <v>0</v>
      </c>
      <c r="M12" s="97">
        <f>Assignments!Q12</f>
        <v>0</v>
      </c>
      <c r="N12" s="97">
        <f>Assignments!U12</f>
        <v>0</v>
      </c>
      <c r="O12" s="95">
        <f t="shared" si="0"/>
        <v>0</v>
      </c>
      <c r="P12" s="96"/>
      <c r="Q12" s="94"/>
      <c r="R12" s="94"/>
      <c r="S12" s="94"/>
      <c r="T12" s="94"/>
      <c r="U12" s="95">
        <f>SUM(P12:T12)</f>
        <v>0</v>
      </c>
      <c r="V12" s="96"/>
      <c r="W12" s="95">
        <f t="shared" si="1"/>
        <v>0</v>
      </c>
      <c r="X12" s="93">
        <f t="shared" si="2"/>
        <v>0</v>
      </c>
      <c r="Y12" s="93">
        <f t="shared" si="3"/>
        <v>0</v>
      </c>
      <c r="Z12" s="93">
        <f t="shared" si="4"/>
        <v>0</v>
      </c>
    </row>
    <row r="13" spans="1:26" ht="49.2" customHeight="1" thickBot="1" x14ac:dyDescent="0.3">
      <c r="A13" s="34">
        <v>3</v>
      </c>
      <c r="B13" s="62">
        <f>Assignments!B13</f>
        <v>0</v>
      </c>
      <c r="C13" s="62"/>
      <c r="D13" s="62"/>
      <c r="E13" s="62"/>
      <c r="F13" s="62"/>
      <c r="G13" s="94"/>
      <c r="H13" s="94"/>
      <c r="I13" s="95">
        <f t="shared" ref="I13:I40" si="5">SUM(G13:H13)</f>
        <v>0</v>
      </c>
      <c r="J13" s="96"/>
      <c r="K13" s="97">
        <f>Assignments!I13</f>
        <v>0</v>
      </c>
      <c r="L13" s="97">
        <f>Assignments!M13</f>
        <v>0</v>
      </c>
      <c r="M13" s="97">
        <f>Assignments!Q13</f>
        <v>0</v>
      </c>
      <c r="N13" s="97">
        <f>Assignments!U13</f>
        <v>0</v>
      </c>
      <c r="O13" s="95">
        <f t="shared" si="0"/>
        <v>0</v>
      </c>
      <c r="P13" s="96"/>
      <c r="Q13" s="94"/>
      <c r="R13" s="94"/>
      <c r="S13" s="94"/>
      <c r="T13" s="94"/>
      <c r="U13" s="95">
        <f t="shared" ref="U13:U40" si="6">SUM(P13:T13)</f>
        <v>0</v>
      </c>
      <c r="V13" s="96"/>
      <c r="W13" s="95">
        <f t="shared" si="1"/>
        <v>0</v>
      </c>
      <c r="X13" s="93">
        <f t="shared" si="2"/>
        <v>0</v>
      </c>
      <c r="Y13" s="93">
        <f t="shared" si="3"/>
        <v>0</v>
      </c>
      <c r="Z13" s="93">
        <f t="shared" si="4"/>
        <v>0</v>
      </c>
    </row>
    <row r="14" spans="1:26" ht="49.2" customHeight="1" thickBot="1" x14ac:dyDescent="0.3">
      <c r="A14" s="34">
        <v>4</v>
      </c>
      <c r="B14" s="62">
        <f>Assignments!B14</f>
        <v>0</v>
      </c>
      <c r="C14" s="62"/>
      <c r="D14" s="62"/>
      <c r="E14" s="62"/>
      <c r="F14" s="62"/>
      <c r="G14" s="94"/>
      <c r="H14" s="94"/>
      <c r="I14" s="95">
        <f t="shared" si="5"/>
        <v>0</v>
      </c>
      <c r="J14" s="96"/>
      <c r="K14" s="97">
        <f>Assignments!I14</f>
        <v>0</v>
      </c>
      <c r="L14" s="97">
        <f>Assignments!M14</f>
        <v>0</v>
      </c>
      <c r="M14" s="97">
        <f>Assignments!Q14</f>
        <v>0</v>
      </c>
      <c r="N14" s="97">
        <f>Assignments!U14</f>
        <v>0</v>
      </c>
      <c r="O14" s="95">
        <f t="shared" si="0"/>
        <v>0</v>
      </c>
      <c r="P14" s="96"/>
      <c r="Q14" s="94"/>
      <c r="R14" s="94"/>
      <c r="S14" s="94"/>
      <c r="T14" s="94"/>
      <c r="U14" s="95">
        <f t="shared" si="6"/>
        <v>0</v>
      </c>
      <c r="V14" s="96"/>
      <c r="W14" s="95">
        <f t="shared" si="1"/>
        <v>0</v>
      </c>
      <c r="X14" s="93">
        <f t="shared" si="2"/>
        <v>0</v>
      </c>
      <c r="Y14" s="93">
        <f t="shared" si="3"/>
        <v>0</v>
      </c>
      <c r="Z14" s="93">
        <f t="shared" si="4"/>
        <v>0</v>
      </c>
    </row>
    <row r="15" spans="1:26" ht="49.2" customHeight="1" thickBot="1" x14ac:dyDescent="0.3">
      <c r="A15" s="34">
        <v>5</v>
      </c>
      <c r="B15" s="62">
        <f>Assignments!B15</f>
        <v>0</v>
      </c>
      <c r="C15" s="62"/>
      <c r="D15" s="62"/>
      <c r="E15" s="62"/>
      <c r="F15" s="62"/>
      <c r="G15" s="94"/>
      <c r="H15" s="94"/>
      <c r="I15" s="95">
        <f t="shared" si="5"/>
        <v>0</v>
      </c>
      <c r="J15" s="96"/>
      <c r="K15" s="97">
        <f>Assignments!I15</f>
        <v>0</v>
      </c>
      <c r="L15" s="97">
        <f>Assignments!M15</f>
        <v>0</v>
      </c>
      <c r="M15" s="97">
        <f>Assignments!Q15</f>
        <v>0</v>
      </c>
      <c r="N15" s="97">
        <f>Assignments!U15</f>
        <v>0</v>
      </c>
      <c r="O15" s="95">
        <f t="shared" si="0"/>
        <v>0</v>
      </c>
      <c r="P15" s="96"/>
      <c r="Q15" s="94"/>
      <c r="R15" s="94"/>
      <c r="S15" s="94"/>
      <c r="T15" s="94"/>
      <c r="U15" s="95">
        <f t="shared" si="6"/>
        <v>0</v>
      </c>
      <c r="V15" s="96"/>
      <c r="W15" s="95">
        <f t="shared" si="1"/>
        <v>0</v>
      </c>
      <c r="X15" s="93">
        <f t="shared" si="2"/>
        <v>0</v>
      </c>
      <c r="Y15" s="93">
        <f t="shared" si="3"/>
        <v>0</v>
      </c>
      <c r="Z15" s="93">
        <f t="shared" si="4"/>
        <v>0</v>
      </c>
    </row>
    <row r="16" spans="1:26" ht="49.2" customHeight="1" thickBot="1" x14ac:dyDescent="0.3">
      <c r="A16" s="34">
        <v>6</v>
      </c>
      <c r="B16" s="62">
        <f>Assignments!B16</f>
        <v>0</v>
      </c>
      <c r="C16" s="62"/>
      <c r="D16" s="62"/>
      <c r="E16" s="62"/>
      <c r="F16" s="62"/>
      <c r="G16" s="94"/>
      <c r="H16" s="94"/>
      <c r="I16" s="95">
        <f t="shared" si="5"/>
        <v>0</v>
      </c>
      <c r="J16" s="96"/>
      <c r="K16" s="97">
        <f>Assignments!I16</f>
        <v>0</v>
      </c>
      <c r="L16" s="97">
        <f>Assignments!M16</f>
        <v>0</v>
      </c>
      <c r="M16" s="97">
        <f>Assignments!Q16</f>
        <v>0</v>
      </c>
      <c r="N16" s="97">
        <f>Assignments!U16</f>
        <v>0</v>
      </c>
      <c r="O16" s="95">
        <f t="shared" si="0"/>
        <v>0</v>
      </c>
      <c r="P16" s="96"/>
      <c r="Q16" s="94"/>
      <c r="R16" s="94"/>
      <c r="S16" s="94"/>
      <c r="T16" s="94"/>
      <c r="U16" s="95">
        <f t="shared" si="6"/>
        <v>0</v>
      </c>
      <c r="V16" s="96"/>
      <c r="W16" s="95">
        <f t="shared" si="1"/>
        <v>0</v>
      </c>
      <c r="X16" s="93">
        <f t="shared" si="2"/>
        <v>0</v>
      </c>
      <c r="Y16" s="93">
        <f t="shared" si="3"/>
        <v>0</v>
      </c>
      <c r="Z16" s="93">
        <f t="shared" si="4"/>
        <v>0</v>
      </c>
    </row>
    <row r="17" spans="1:26" ht="49.2" customHeight="1" thickBot="1" x14ac:dyDescent="0.3">
      <c r="A17" s="34">
        <v>7</v>
      </c>
      <c r="B17" s="62">
        <f>Assignments!B17</f>
        <v>0</v>
      </c>
      <c r="C17" s="62"/>
      <c r="D17" s="62"/>
      <c r="E17" s="62"/>
      <c r="F17" s="62"/>
      <c r="G17" s="94"/>
      <c r="H17" s="94"/>
      <c r="I17" s="95">
        <f t="shared" si="5"/>
        <v>0</v>
      </c>
      <c r="J17" s="96"/>
      <c r="K17" s="97">
        <f>Assignments!I17</f>
        <v>0</v>
      </c>
      <c r="L17" s="97">
        <f>Assignments!M17</f>
        <v>0</v>
      </c>
      <c r="M17" s="97">
        <f>Assignments!Q17</f>
        <v>0</v>
      </c>
      <c r="N17" s="97">
        <f>Assignments!U17</f>
        <v>0</v>
      </c>
      <c r="O17" s="95">
        <f t="shared" si="0"/>
        <v>0</v>
      </c>
      <c r="P17" s="96"/>
      <c r="Q17" s="94"/>
      <c r="R17" s="94"/>
      <c r="S17" s="94"/>
      <c r="T17" s="94"/>
      <c r="U17" s="95">
        <f t="shared" si="6"/>
        <v>0</v>
      </c>
      <c r="V17" s="96"/>
      <c r="W17" s="95">
        <f t="shared" si="1"/>
        <v>0</v>
      </c>
      <c r="X17" s="93">
        <f t="shared" si="2"/>
        <v>0</v>
      </c>
      <c r="Y17" s="93">
        <f t="shared" si="3"/>
        <v>0</v>
      </c>
      <c r="Z17" s="93">
        <f t="shared" si="4"/>
        <v>0</v>
      </c>
    </row>
    <row r="18" spans="1:26" ht="49.2" customHeight="1" thickBot="1" x14ac:dyDescent="0.3">
      <c r="A18" s="34">
        <v>8</v>
      </c>
      <c r="B18" s="62">
        <f>Assignments!B18</f>
        <v>0</v>
      </c>
      <c r="C18" s="62"/>
      <c r="D18" s="62"/>
      <c r="E18" s="62"/>
      <c r="F18" s="62"/>
      <c r="G18" s="94"/>
      <c r="H18" s="94"/>
      <c r="I18" s="95">
        <f t="shared" si="5"/>
        <v>0</v>
      </c>
      <c r="J18" s="96"/>
      <c r="K18" s="97">
        <f>Assignments!I18</f>
        <v>0</v>
      </c>
      <c r="L18" s="97">
        <f>Assignments!M18</f>
        <v>0</v>
      </c>
      <c r="M18" s="97">
        <f>Assignments!Q18</f>
        <v>0</v>
      </c>
      <c r="N18" s="97">
        <f>Assignments!U18</f>
        <v>0</v>
      </c>
      <c r="O18" s="95">
        <f t="shared" si="0"/>
        <v>0</v>
      </c>
      <c r="P18" s="96"/>
      <c r="Q18" s="94"/>
      <c r="R18" s="94"/>
      <c r="S18" s="94"/>
      <c r="T18" s="94"/>
      <c r="U18" s="95">
        <f t="shared" si="6"/>
        <v>0</v>
      </c>
      <c r="V18" s="96"/>
      <c r="W18" s="95">
        <f t="shared" si="1"/>
        <v>0</v>
      </c>
      <c r="X18" s="93">
        <f t="shared" si="2"/>
        <v>0</v>
      </c>
      <c r="Y18" s="93">
        <f t="shared" si="3"/>
        <v>0</v>
      </c>
      <c r="Z18" s="93">
        <f t="shared" si="4"/>
        <v>0</v>
      </c>
    </row>
    <row r="19" spans="1:26" ht="49.2" customHeight="1" thickBot="1" x14ac:dyDescent="0.3">
      <c r="A19" s="34">
        <v>9</v>
      </c>
      <c r="B19" s="62">
        <f>Assignments!B19</f>
        <v>0</v>
      </c>
      <c r="C19" s="62"/>
      <c r="D19" s="62"/>
      <c r="E19" s="62"/>
      <c r="F19" s="62"/>
      <c r="G19" s="94"/>
      <c r="H19" s="94"/>
      <c r="I19" s="95">
        <f t="shared" si="5"/>
        <v>0</v>
      </c>
      <c r="J19" s="96"/>
      <c r="K19" s="97">
        <f>Assignments!I19</f>
        <v>0</v>
      </c>
      <c r="L19" s="97">
        <f>Assignments!M19</f>
        <v>0</v>
      </c>
      <c r="M19" s="97">
        <f>Assignments!Q19</f>
        <v>0</v>
      </c>
      <c r="N19" s="97">
        <f>Assignments!U19</f>
        <v>0</v>
      </c>
      <c r="O19" s="95">
        <f t="shared" si="0"/>
        <v>0</v>
      </c>
      <c r="P19" s="96"/>
      <c r="Q19" s="94"/>
      <c r="R19" s="94"/>
      <c r="S19" s="94"/>
      <c r="T19" s="94"/>
      <c r="U19" s="95">
        <f t="shared" si="6"/>
        <v>0</v>
      </c>
      <c r="V19" s="96"/>
      <c r="W19" s="95">
        <f t="shared" si="1"/>
        <v>0</v>
      </c>
      <c r="X19" s="93">
        <f t="shared" si="2"/>
        <v>0</v>
      </c>
      <c r="Y19" s="93">
        <f t="shared" si="3"/>
        <v>0</v>
      </c>
      <c r="Z19" s="93">
        <f t="shared" si="4"/>
        <v>0</v>
      </c>
    </row>
    <row r="20" spans="1:26" ht="49.2" customHeight="1" thickBot="1" x14ac:dyDescent="0.3">
      <c r="A20" s="34">
        <v>10</v>
      </c>
      <c r="B20" s="62">
        <f>Assignments!B20</f>
        <v>0</v>
      </c>
      <c r="C20" s="62"/>
      <c r="D20" s="62"/>
      <c r="E20" s="62"/>
      <c r="F20" s="62"/>
      <c r="G20" s="94"/>
      <c r="H20" s="94"/>
      <c r="I20" s="95">
        <f t="shared" si="5"/>
        <v>0</v>
      </c>
      <c r="J20" s="96"/>
      <c r="K20" s="97">
        <f>Assignments!I20</f>
        <v>0</v>
      </c>
      <c r="L20" s="97">
        <f>Assignments!M20</f>
        <v>0</v>
      </c>
      <c r="M20" s="97">
        <f>Assignments!Q20</f>
        <v>0</v>
      </c>
      <c r="N20" s="97">
        <f>Assignments!U20</f>
        <v>0</v>
      </c>
      <c r="O20" s="95">
        <f t="shared" si="0"/>
        <v>0</v>
      </c>
      <c r="P20" s="96"/>
      <c r="Q20" s="94"/>
      <c r="R20" s="94"/>
      <c r="S20" s="94"/>
      <c r="T20" s="94"/>
      <c r="U20" s="95">
        <f t="shared" si="6"/>
        <v>0</v>
      </c>
      <c r="V20" s="96"/>
      <c r="W20" s="95">
        <f t="shared" si="1"/>
        <v>0</v>
      </c>
      <c r="X20" s="93">
        <f t="shared" si="2"/>
        <v>0</v>
      </c>
      <c r="Y20" s="93">
        <f t="shared" si="3"/>
        <v>0</v>
      </c>
      <c r="Z20" s="93">
        <f t="shared" si="4"/>
        <v>0</v>
      </c>
    </row>
    <row r="21" spans="1:26" ht="49.2" customHeight="1" thickBot="1" x14ac:dyDescent="0.3">
      <c r="A21" s="34">
        <v>11</v>
      </c>
      <c r="B21" s="62">
        <f>Assignments!B21</f>
        <v>0</v>
      </c>
      <c r="C21" s="62"/>
      <c r="D21" s="62"/>
      <c r="E21" s="62"/>
      <c r="F21" s="62"/>
      <c r="G21" s="94"/>
      <c r="H21" s="94"/>
      <c r="I21" s="95">
        <f t="shared" si="5"/>
        <v>0</v>
      </c>
      <c r="J21" s="96"/>
      <c r="K21" s="97">
        <f>Assignments!I21</f>
        <v>0</v>
      </c>
      <c r="L21" s="97">
        <f>Assignments!M21</f>
        <v>0</v>
      </c>
      <c r="M21" s="97">
        <f>Assignments!Q21</f>
        <v>0</v>
      </c>
      <c r="N21" s="97">
        <f>Assignments!U21</f>
        <v>0</v>
      </c>
      <c r="O21" s="95">
        <f t="shared" si="0"/>
        <v>0</v>
      </c>
      <c r="P21" s="96"/>
      <c r="Q21" s="94"/>
      <c r="R21" s="94"/>
      <c r="S21" s="94"/>
      <c r="T21" s="94"/>
      <c r="U21" s="95">
        <f t="shared" si="6"/>
        <v>0</v>
      </c>
      <c r="V21" s="96"/>
      <c r="W21" s="95">
        <f t="shared" si="1"/>
        <v>0</v>
      </c>
      <c r="X21" s="93">
        <f t="shared" si="2"/>
        <v>0</v>
      </c>
      <c r="Y21" s="93">
        <f t="shared" si="3"/>
        <v>0</v>
      </c>
      <c r="Z21" s="93">
        <f t="shared" si="4"/>
        <v>0</v>
      </c>
    </row>
    <row r="22" spans="1:26" ht="49.2" customHeight="1" thickBot="1" x14ac:dyDescent="0.3">
      <c r="A22" s="34">
        <v>12</v>
      </c>
      <c r="B22" s="62">
        <f>Assignments!B22</f>
        <v>0</v>
      </c>
      <c r="C22" s="62"/>
      <c r="D22" s="62"/>
      <c r="E22" s="62"/>
      <c r="F22" s="62"/>
      <c r="G22" s="94"/>
      <c r="H22" s="94"/>
      <c r="I22" s="95">
        <f t="shared" si="5"/>
        <v>0</v>
      </c>
      <c r="J22" s="96"/>
      <c r="K22" s="97">
        <f>Assignments!I22</f>
        <v>0</v>
      </c>
      <c r="L22" s="97">
        <f>Assignments!M22</f>
        <v>0</v>
      </c>
      <c r="M22" s="97">
        <f>Assignments!Q22</f>
        <v>0</v>
      </c>
      <c r="N22" s="97">
        <f>Assignments!U22</f>
        <v>0</v>
      </c>
      <c r="O22" s="95">
        <f t="shared" si="0"/>
        <v>0</v>
      </c>
      <c r="P22" s="96"/>
      <c r="Q22" s="94"/>
      <c r="R22" s="94"/>
      <c r="S22" s="94"/>
      <c r="T22" s="94"/>
      <c r="U22" s="95">
        <f t="shared" si="6"/>
        <v>0</v>
      </c>
      <c r="V22" s="96"/>
      <c r="W22" s="95">
        <f t="shared" si="1"/>
        <v>0</v>
      </c>
      <c r="X22" s="93">
        <f t="shared" si="2"/>
        <v>0</v>
      </c>
      <c r="Y22" s="93">
        <f t="shared" si="3"/>
        <v>0</v>
      </c>
      <c r="Z22" s="93">
        <f t="shared" si="4"/>
        <v>0</v>
      </c>
    </row>
    <row r="23" spans="1:26" ht="49.2" customHeight="1" thickBot="1" x14ac:dyDescent="0.3">
      <c r="A23" s="34">
        <v>13</v>
      </c>
      <c r="B23" s="62">
        <f>Assignments!B23</f>
        <v>0</v>
      </c>
      <c r="C23" s="62"/>
      <c r="D23" s="62"/>
      <c r="E23" s="62"/>
      <c r="F23" s="62"/>
      <c r="G23" s="94"/>
      <c r="H23" s="94"/>
      <c r="I23" s="95">
        <f t="shared" si="5"/>
        <v>0</v>
      </c>
      <c r="J23" s="96"/>
      <c r="K23" s="97">
        <f>Assignments!I23</f>
        <v>0</v>
      </c>
      <c r="L23" s="97">
        <f>Assignments!M23</f>
        <v>0</v>
      </c>
      <c r="M23" s="97">
        <f>Assignments!Q23</f>
        <v>0</v>
      </c>
      <c r="N23" s="97">
        <f>Assignments!U23</f>
        <v>0</v>
      </c>
      <c r="O23" s="95">
        <f t="shared" si="0"/>
        <v>0</v>
      </c>
      <c r="P23" s="96"/>
      <c r="Q23" s="94"/>
      <c r="R23" s="94"/>
      <c r="S23" s="94"/>
      <c r="T23" s="94"/>
      <c r="U23" s="95">
        <f t="shared" si="6"/>
        <v>0</v>
      </c>
      <c r="V23" s="96"/>
      <c r="W23" s="95">
        <f t="shared" si="1"/>
        <v>0</v>
      </c>
      <c r="X23" s="93">
        <f t="shared" si="2"/>
        <v>0</v>
      </c>
      <c r="Y23" s="93">
        <f t="shared" si="3"/>
        <v>0</v>
      </c>
      <c r="Z23" s="93">
        <f t="shared" si="4"/>
        <v>0</v>
      </c>
    </row>
    <row r="24" spans="1:26" ht="49.2" customHeight="1" thickBot="1" x14ac:dyDescent="0.3">
      <c r="A24" s="34">
        <v>14</v>
      </c>
      <c r="B24" s="62">
        <f>Assignments!B24</f>
        <v>0</v>
      </c>
      <c r="C24" s="62"/>
      <c r="D24" s="62"/>
      <c r="E24" s="62"/>
      <c r="F24" s="62"/>
      <c r="G24" s="94"/>
      <c r="H24" s="94"/>
      <c r="I24" s="95">
        <f t="shared" si="5"/>
        <v>0</v>
      </c>
      <c r="J24" s="96"/>
      <c r="K24" s="97">
        <f>Assignments!I24</f>
        <v>0</v>
      </c>
      <c r="L24" s="97">
        <f>Assignments!M24</f>
        <v>0</v>
      </c>
      <c r="M24" s="97">
        <f>Assignments!Q24</f>
        <v>0</v>
      </c>
      <c r="N24" s="97">
        <f>Assignments!U24</f>
        <v>0</v>
      </c>
      <c r="O24" s="95">
        <f t="shared" si="0"/>
        <v>0</v>
      </c>
      <c r="P24" s="96"/>
      <c r="Q24" s="94"/>
      <c r="R24" s="94"/>
      <c r="S24" s="94"/>
      <c r="T24" s="94"/>
      <c r="U24" s="95">
        <f t="shared" si="6"/>
        <v>0</v>
      </c>
      <c r="V24" s="96"/>
      <c r="W24" s="95">
        <f t="shared" si="1"/>
        <v>0</v>
      </c>
      <c r="X24" s="93">
        <f t="shared" si="2"/>
        <v>0</v>
      </c>
      <c r="Y24" s="93">
        <f t="shared" si="3"/>
        <v>0</v>
      </c>
      <c r="Z24" s="93">
        <f t="shared" si="4"/>
        <v>0</v>
      </c>
    </row>
    <row r="25" spans="1:26" ht="49.2" customHeight="1" thickBot="1" x14ac:dyDescent="0.3">
      <c r="A25" s="34">
        <v>15</v>
      </c>
      <c r="B25" s="62">
        <f>Assignments!B25</f>
        <v>0</v>
      </c>
      <c r="C25" s="62"/>
      <c r="D25" s="62"/>
      <c r="E25" s="62"/>
      <c r="F25" s="62"/>
      <c r="G25" s="94"/>
      <c r="H25" s="94"/>
      <c r="I25" s="95">
        <f t="shared" si="5"/>
        <v>0</v>
      </c>
      <c r="J25" s="96"/>
      <c r="K25" s="97">
        <f>Assignments!I25</f>
        <v>0</v>
      </c>
      <c r="L25" s="97">
        <f>Assignments!M25</f>
        <v>0</v>
      </c>
      <c r="M25" s="97">
        <f>Assignments!Q25</f>
        <v>0</v>
      </c>
      <c r="N25" s="97">
        <f>Assignments!U25</f>
        <v>0</v>
      </c>
      <c r="O25" s="95">
        <f t="shared" si="0"/>
        <v>0</v>
      </c>
      <c r="P25" s="96"/>
      <c r="Q25" s="94"/>
      <c r="R25" s="94"/>
      <c r="S25" s="94"/>
      <c r="T25" s="94"/>
      <c r="U25" s="95">
        <f t="shared" si="6"/>
        <v>0</v>
      </c>
      <c r="V25" s="96"/>
      <c r="W25" s="95">
        <f t="shared" si="1"/>
        <v>0</v>
      </c>
      <c r="X25" s="93">
        <f t="shared" si="2"/>
        <v>0</v>
      </c>
      <c r="Y25" s="93">
        <f t="shared" si="3"/>
        <v>0</v>
      </c>
      <c r="Z25" s="93">
        <f t="shared" si="4"/>
        <v>0</v>
      </c>
    </row>
    <row r="26" spans="1:26" ht="49.2" customHeight="1" thickBot="1" x14ac:dyDescent="0.3">
      <c r="A26" s="34">
        <v>16</v>
      </c>
      <c r="B26" s="62">
        <f>Assignments!B26</f>
        <v>0</v>
      </c>
      <c r="C26" s="62"/>
      <c r="D26" s="62"/>
      <c r="E26" s="62"/>
      <c r="F26" s="62"/>
      <c r="G26" s="94"/>
      <c r="H26" s="94"/>
      <c r="I26" s="95">
        <f t="shared" si="5"/>
        <v>0</v>
      </c>
      <c r="J26" s="96"/>
      <c r="K26" s="97">
        <f>Assignments!I26</f>
        <v>0</v>
      </c>
      <c r="L26" s="97">
        <f>Assignments!M26</f>
        <v>0</v>
      </c>
      <c r="M26" s="97">
        <f>Assignments!Q26</f>
        <v>0</v>
      </c>
      <c r="N26" s="97">
        <f>Assignments!U26</f>
        <v>0</v>
      </c>
      <c r="O26" s="95">
        <f t="shared" si="0"/>
        <v>0</v>
      </c>
      <c r="P26" s="96"/>
      <c r="Q26" s="94"/>
      <c r="R26" s="94"/>
      <c r="S26" s="94"/>
      <c r="T26" s="94"/>
      <c r="U26" s="95">
        <f t="shared" si="6"/>
        <v>0</v>
      </c>
      <c r="V26" s="96"/>
      <c r="W26" s="95">
        <f t="shared" si="1"/>
        <v>0</v>
      </c>
      <c r="X26" s="93">
        <f t="shared" si="2"/>
        <v>0</v>
      </c>
      <c r="Y26" s="93">
        <f t="shared" si="3"/>
        <v>0</v>
      </c>
      <c r="Z26" s="93">
        <f t="shared" si="4"/>
        <v>0</v>
      </c>
    </row>
    <row r="27" spans="1:26" ht="49.2" customHeight="1" thickBot="1" x14ac:dyDescent="0.3">
      <c r="A27" s="34">
        <v>17</v>
      </c>
      <c r="B27" s="62">
        <f>Assignments!B27</f>
        <v>0</v>
      </c>
      <c r="C27" s="62"/>
      <c r="D27" s="62"/>
      <c r="E27" s="62"/>
      <c r="F27" s="62"/>
      <c r="G27" s="94"/>
      <c r="H27" s="94"/>
      <c r="I27" s="95">
        <f t="shared" si="5"/>
        <v>0</v>
      </c>
      <c r="J27" s="96"/>
      <c r="K27" s="97">
        <f>Assignments!I27</f>
        <v>0</v>
      </c>
      <c r="L27" s="97">
        <f>Assignments!M27</f>
        <v>0</v>
      </c>
      <c r="M27" s="97">
        <f>Assignments!Q27</f>
        <v>0</v>
      </c>
      <c r="N27" s="97">
        <f>Assignments!U27</f>
        <v>0</v>
      </c>
      <c r="O27" s="95">
        <f t="shared" si="0"/>
        <v>0</v>
      </c>
      <c r="P27" s="96"/>
      <c r="Q27" s="94"/>
      <c r="R27" s="94"/>
      <c r="S27" s="94"/>
      <c r="T27" s="94"/>
      <c r="U27" s="95">
        <f t="shared" si="6"/>
        <v>0</v>
      </c>
      <c r="V27" s="96"/>
      <c r="W27" s="95">
        <f t="shared" si="1"/>
        <v>0</v>
      </c>
      <c r="X27" s="93">
        <f t="shared" si="2"/>
        <v>0</v>
      </c>
      <c r="Y27" s="93">
        <f t="shared" si="3"/>
        <v>0</v>
      </c>
      <c r="Z27" s="93">
        <f t="shared" si="4"/>
        <v>0</v>
      </c>
    </row>
    <row r="28" spans="1:26" ht="49.2" customHeight="1" thickBot="1" x14ac:dyDescent="0.3">
      <c r="A28" s="34">
        <v>18</v>
      </c>
      <c r="B28" s="62">
        <f>Assignments!B28</f>
        <v>0</v>
      </c>
      <c r="C28" s="62"/>
      <c r="D28" s="62"/>
      <c r="E28" s="62"/>
      <c r="F28" s="62"/>
      <c r="G28" s="94"/>
      <c r="H28" s="94"/>
      <c r="I28" s="95">
        <f t="shared" si="5"/>
        <v>0</v>
      </c>
      <c r="J28" s="96"/>
      <c r="K28" s="97">
        <f>Assignments!I28</f>
        <v>0</v>
      </c>
      <c r="L28" s="97">
        <f>Assignments!M28</f>
        <v>0</v>
      </c>
      <c r="M28" s="97">
        <f>Assignments!Q28</f>
        <v>0</v>
      </c>
      <c r="N28" s="97">
        <f>Assignments!U28</f>
        <v>0</v>
      </c>
      <c r="O28" s="95">
        <f t="shared" si="0"/>
        <v>0</v>
      </c>
      <c r="P28" s="96"/>
      <c r="Q28" s="94"/>
      <c r="R28" s="94"/>
      <c r="S28" s="94"/>
      <c r="T28" s="94"/>
      <c r="U28" s="95">
        <f t="shared" si="6"/>
        <v>0</v>
      </c>
      <c r="V28" s="96"/>
      <c r="W28" s="95">
        <f t="shared" si="1"/>
        <v>0</v>
      </c>
      <c r="X28" s="93">
        <f t="shared" si="2"/>
        <v>0</v>
      </c>
      <c r="Y28" s="93">
        <f t="shared" si="3"/>
        <v>0</v>
      </c>
      <c r="Z28" s="93">
        <f t="shared" si="4"/>
        <v>0</v>
      </c>
    </row>
    <row r="29" spans="1:26" ht="49.2" customHeight="1" thickBot="1" x14ac:dyDescent="0.3">
      <c r="A29" s="34">
        <v>19</v>
      </c>
      <c r="B29" s="62">
        <f>Assignments!B29</f>
        <v>0</v>
      </c>
      <c r="C29" s="62"/>
      <c r="D29" s="62"/>
      <c r="E29" s="62"/>
      <c r="F29" s="62"/>
      <c r="G29" s="94"/>
      <c r="H29" s="94"/>
      <c r="I29" s="95">
        <f t="shared" si="5"/>
        <v>0</v>
      </c>
      <c r="J29" s="96"/>
      <c r="K29" s="97">
        <f>Assignments!I29</f>
        <v>0</v>
      </c>
      <c r="L29" s="97">
        <f>Assignments!M29</f>
        <v>0</v>
      </c>
      <c r="M29" s="97">
        <f>Assignments!Q29</f>
        <v>0</v>
      </c>
      <c r="N29" s="97">
        <f>Assignments!U29</f>
        <v>0</v>
      </c>
      <c r="O29" s="95">
        <f t="shared" si="0"/>
        <v>0</v>
      </c>
      <c r="P29" s="96"/>
      <c r="Q29" s="94"/>
      <c r="R29" s="94"/>
      <c r="S29" s="94"/>
      <c r="T29" s="94"/>
      <c r="U29" s="95">
        <f t="shared" si="6"/>
        <v>0</v>
      </c>
      <c r="V29" s="96"/>
      <c r="W29" s="95">
        <f t="shared" si="1"/>
        <v>0</v>
      </c>
      <c r="X29" s="93">
        <f t="shared" si="2"/>
        <v>0</v>
      </c>
      <c r="Y29" s="93">
        <f t="shared" si="3"/>
        <v>0</v>
      </c>
      <c r="Z29" s="93">
        <f t="shared" si="4"/>
        <v>0</v>
      </c>
    </row>
    <row r="30" spans="1:26" ht="49.2" customHeight="1" thickBot="1" x14ac:dyDescent="0.3">
      <c r="A30" s="34">
        <v>20</v>
      </c>
      <c r="B30" s="62">
        <f>Assignments!B30</f>
        <v>0</v>
      </c>
      <c r="C30" s="62"/>
      <c r="D30" s="62"/>
      <c r="E30" s="62"/>
      <c r="F30" s="62"/>
      <c r="G30" s="94"/>
      <c r="H30" s="94"/>
      <c r="I30" s="95">
        <f t="shared" si="5"/>
        <v>0</v>
      </c>
      <c r="J30" s="96"/>
      <c r="K30" s="97">
        <f>Assignments!I30</f>
        <v>0</v>
      </c>
      <c r="L30" s="97">
        <f>Assignments!M30</f>
        <v>0</v>
      </c>
      <c r="M30" s="97">
        <f>Assignments!Q30</f>
        <v>0</v>
      </c>
      <c r="N30" s="97">
        <f>Assignments!U30</f>
        <v>0</v>
      </c>
      <c r="O30" s="95">
        <f t="shared" si="0"/>
        <v>0</v>
      </c>
      <c r="P30" s="96"/>
      <c r="Q30" s="94"/>
      <c r="R30" s="94"/>
      <c r="S30" s="94"/>
      <c r="T30" s="94"/>
      <c r="U30" s="95">
        <f t="shared" si="6"/>
        <v>0</v>
      </c>
      <c r="V30" s="96"/>
      <c r="W30" s="95">
        <f t="shared" si="1"/>
        <v>0</v>
      </c>
      <c r="X30" s="93">
        <f t="shared" si="2"/>
        <v>0</v>
      </c>
      <c r="Y30" s="93">
        <f t="shared" si="3"/>
        <v>0</v>
      </c>
      <c r="Z30" s="93">
        <f t="shared" si="4"/>
        <v>0</v>
      </c>
    </row>
    <row r="31" spans="1:26" ht="49.2" customHeight="1" thickBot="1" x14ac:dyDescent="0.3">
      <c r="A31" s="34">
        <v>21</v>
      </c>
      <c r="B31" s="62">
        <f>Assignments!B31</f>
        <v>0</v>
      </c>
      <c r="C31" s="62"/>
      <c r="D31" s="62"/>
      <c r="E31" s="62"/>
      <c r="F31" s="62"/>
      <c r="G31" s="94"/>
      <c r="H31" s="94"/>
      <c r="I31" s="95">
        <f t="shared" si="5"/>
        <v>0</v>
      </c>
      <c r="J31" s="96"/>
      <c r="K31" s="97">
        <f>Assignments!I31</f>
        <v>0</v>
      </c>
      <c r="L31" s="97">
        <f>Assignments!M31</f>
        <v>0</v>
      </c>
      <c r="M31" s="97">
        <f>Assignments!Q31</f>
        <v>0</v>
      </c>
      <c r="N31" s="97">
        <f>Assignments!U31</f>
        <v>0</v>
      </c>
      <c r="O31" s="95">
        <f t="shared" si="0"/>
        <v>0</v>
      </c>
      <c r="P31" s="96"/>
      <c r="Q31" s="94"/>
      <c r="R31" s="94"/>
      <c r="S31" s="94"/>
      <c r="T31" s="94"/>
      <c r="U31" s="95">
        <f t="shared" si="6"/>
        <v>0</v>
      </c>
      <c r="V31" s="96"/>
      <c r="W31" s="95">
        <f t="shared" si="1"/>
        <v>0</v>
      </c>
      <c r="X31" s="93">
        <f t="shared" si="2"/>
        <v>0</v>
      </c>
      <c r="Y31" s="93">
        <f t="shared" si="3"/>
        <v>0</v>
      </c>
      <c r="Z31" s="93">
        <f t="shared" si="4"/>
        <v>0</v>
      </c>
    </row>
    <row r="32" spans="1:26" ht="49.2" customHeight="1" thickBot="1" x14ac:dyDescent="0.3">
      <c r="A32" s="34">
        <v>22</v>
      </c>
      <c r="B32" s="62">
        <f>Assignments!B32</f>
        <v>0</v>
      </c>
      <c r="C32" s="62"/>
      <c r="D32" s="62"/>
      <c r="E32" s="62"/>
      <c r="F32" s="62"/>
      <c r="G32" s="94"/>
      <c r="H32" s="94"/>
      <c r="I32" s="95">
        <f t="shared" si="5"/>
        <v>0</v>
      </c>
      <c r="J32" s="96"/>
      <c r="K32" s="97">
        <f>Assignments!I32</f>
        <v>0</v>
      </c>
      <c r="L32" s="97">
        <f>Assignments!M32</f>
        <v>0</v>
      </c>
      <c r="M32" s="97">
        <f>Assignments!Q32</f>
        <v>0</v>
      </c>
      <c r="N32" s="97">
        <f>Assignments!U32</f>
        <v>0</v>
      </c>
      <c r="O32" s="95">
        <f t="shared" si="0"/>
        <v>0</v>
      </c>
      <c r="P32" s="96"/>
      <c r="Q32" s="94"/>
      <c r="R32" s="94"/>
      <c r="S32" s="94"/>
      <c r="T32" s="94"/>
      <c r="U32" s="95">
        <f t="shared" si="6"/>
        <v>0</v>
      </c>
      <c r="V32" s="96"/>
      <c r="W32" s="95">
        <f t="shared" si="1"/>
        <v>0</v>
      </c>
      <c r="X32" s="93">
        <f t="shared" si="2"/>
        <v>0</v>
      </c>
      <c r="Y32" s="93">
        <f t="shared" si="3"/>
        <v>0</v>
      </c>
      <c r="Z32" s="93">
        <f t="shared" si="4"/>
        <v>0</v>
      </c>
    </row>
    <row r="33" spans="1:26" ht="49.2" customHeight="1" thickBot="1" x14ac:dyDescent="0.3">
      <c r="A33" s="34">
        <v>23</v>
      </c>
      <c r="B33" s="62">
        <f>Assignments!B33</f>
        <v>0</v>
      </c>
      <c r="C33" s="62"/>
      <c r="D33" s="62"/>
      <c r="E33" s="62"/>
      <c r="F33" s="62"/>
      <c r="G33" s="94"/>
      <c r="H33" s="94"/>
      <c r="I33" s="95">
        <f t="shared" si="5"/>
        <v>0</v>
      </c>
      <c r="J33" s="96"/>
      <c r="K33" s="97">
        <f>Assignments!I33</f>
        <v>0</v>
      </c>
      <c r="L33" s="97">
        <f>Assignments!M33</f>
        <v>0</v>
      </c>
      <c r="M33" s="97">
        <f>Assignments!Q33</f>
        <v>0</v>
      </c>
      <c r="N33" s="97">
        <f>Assignments!U33</f>
        <v>0</v>
      </c>
      <c r="O33" s="95">
        <f t="shared" si="0"/>
        <v>0</v>
      </c>
      <c r="P33" s="96"/>
      <c r="Q33" s="94"/>
      <c r="R33" s="94"/>
      <c r="S33" s="94"/>
      <c r="T33" s="94"/>
      <c r="U33" s="95">
        <f t="shared" si="6"/>
        <v>0</v>
      </c>
      <c r="V33" s="96"/>
      <c r="W33" s="95">
        <f t="shared" si="1"/>
        <v>0</v>
      </c>
      <c r="X33" s="93">
        <f t="shared" si="2"/>
        <v>0</v>
      </c>
      <c r="Y33" s="93">
        <f t="shared" si="3"/>
        <v>0</v>
      </c>
      <c r="Z33" s="93">
        <f t="shared" si="4"/>
        <v>0</v>
      </c>
    </row>
    <row r="34" spans="1:26" ht="49.2" customHeight="1" thickBot="1" x14ac:dyDescent="0.3">
      <c r="A34" s="34">
        <v>24</v>
      </c>
      <c r="B34" s="62">
        <f>Assignments!B34</f>
        <v>0</v>
      </c>
      <c r="C34" s="62"/>
      <c r="D34" s="62"/>
      <c r="E34" s="62"/>
      <c r="F34" s="62"/>
      <c r="G34" s="94"/>
      <c r="H34" s="94"/>
      <c r="I34" s="95">
        <f t="shared" si="5"/>
        <v>0</v>
      </c>
      <c r="J34" s="96"/>
      <c r="K34" s="97">
        <f>Assignments!I34</f>
        <v>0</v>
      </c>
      <c r="L34" s="97">
        <f>Assignments!M34</f>
        <v>0</v>
      </c>
      <c r="M34" s="97">
        <f>Assignments!Q34</f>
        <v>0</v>
      </c>
      <c r="N34" s="97">
        <f>Assignments!U34</f>
        <v>0</v>
      </c>
      <c r="O34" s="95">
        <f t="shared" si="0"/>
        <v>0</v>
      </c>
      <c r="P34" s="96"/>
      <c r="Q34" s="94"/>
      <c r="R34" s="94"/>
      <c r="S34" s="94"/>
      <c r="T34" s="94"/>
      <c r="U34" s="95">
        <f t="shared" si="6"/>
        <v>0</v>
      </c>
      <c r="V34" s="96"/>
      <c r="W34" s="95">
        <f t="shared" si="1"/>
        <v>0</v>
      </c>
      <c r="X34" s="93">
        <f t="shared" si="2"/>
        <v>0</v>
      </c>
      <c r="Y34" s="93">
        <f t="shared" si="3"/>
        <v>0</v>
      </c>
      <c r="Z34" s="93">
        <f t="shared" si="4"/>
        <v>0</v>
      </c>
    </row>
    <row r="35" spans="1:26" ht="49.2" customHeight="1" thickBot="1" x14ac:dyDescent="0.3">
      <c r="A35" s="34">
        <v>25</v>
      </c>
      <c r="B35" s="62">
        <f>Assignments!B35</f>
        <v>0</v>
      </c>
      <c r="C35" s="62"/>
      <c r="D35" s="62"/>
      <c r="E35" s="62"/>
      <c r="F35" s="62"/>
      <c r="G35" s="94"/>
      <c r="H35" s="94"/>
      <c r="I35" s="95">
        <f t="shared" si="5"/>
        <v>0</v>
      </c>
      <c r="J35" s="96"/>
      <c r="K35" s="97">
        <f>Assignments!I35</f>
        <v>0</v>
      </c>
      <c r="L35" s="97">
        <f>Assignments!M35</f>
        <v>0</v>
      </c>
      <c r="M35" s="97">
        <f>Assignments!Q35</f>
        <v>0</v>
      </c>
      <c r="N35" s="97">
        <f>Assignments!U35</f>
        <v>0</v>
      </c>
      <c r="O35" s="95">
        <f t="shared" si="0"/>
        <v>0</v>
      </c>
      <c r="P35" s="96"/>
      <c r="Q35" s="94"/>
      <c r="R35" s="94"/>
      <c r="S35" s="94"/>
      <c r="T35" s="94"/>
      <c r="U35" s="95">
        <f t="shared" si="6"/>
        <v>0</v>
      </c>
      <c r="V35" s="96"/>
      <c r="W35" s="95">
        <f t="shared" si="1"/>
        <v>0</v>
      </c>
      <c r="X35" s="93">
        <f t="shared" si="2"/>
        <v>0</v>
      </c>
      <c r="Y35" s="93">
        <f t="shared" si="3"/>
        <v>0</v>
      </c>
      <c r="Z35" s="93">
        <f t="shared" si="4"/>
        <v>0</v>
      </c>
    </row>
    <row r="36" spans="1:26" ht="49.2" customHeight="1" thickBot="1" x14ac:dyDescent="0.3">
      <c r="A36" s="34">
        <v>26</v>
      </c>
      <c r="B36" s="62">
        <f>Assignments!B36</f>
        <v>0</v>
      </c>
      <c r="C36" s="62"/>
      <c r="D36" s="62"/>
      <c r="E36" s="62"/>
      <c r="F36" s="62"/>
      <c r="G36" s="94"/>
      <c r="H36" s="94"/>
      <c r="I36" s="95">
        <f t="shared" si="5"/>
        <v>0</v>
      </c>
      <c r="J36" s="96"/>
      <c r="K36" s="97">
        <f>Assignments!I36</f>
        <v>0</v>
      </c>
      <c r="L36" s="97">
        <f>Assignments!M36</f>
        <v>0</v>
      </c>
      <c r="M36" s="97">
        <f>Assignments!Q36</f>
        <v>0</v>
      </c>
      <c r="N36" s="97">
        <f>Assignments!U36</f>
        <v>0</v>
      </c>
      <c r="O36" s="95">
        <f t="shared" si="0"/>
        <v>0</v>
      </c>
      <c r="P36" s="96"/>
      <c r="Q36" s="94"/>
      <c r="R36" s="94"/>
      <c r="S36" s="94"/>
      <c r="T36" s="94"/>
      <c r="U36" s="95">
        <f t="shared" si="6"/>
        <v>0</v>
      </c>
      <c r="V36" s="96"/>
      <c r="W36" s="95">
        <f t="shared" si="1"/>
        <v>0</v>
      </c>
      <c r="X36" s="93">
        <f t="shared" si="2"/>
        <v>0</v>
      </c>
      <c r="Y36" s="93">
        <f t="shared" si="3"/>
        <v>0</v>
      </c>
      <c r="Z36" s="93">
        <f t="shared" si="4"/>
        <v>0</v>
      </c>
    </row>
    <row r="37" spans="1:26" ht="49.2" customHeight="1" thickBot="1" x14ac:dyDescent="0.3">
      <c r="A37" s="34">
        <v>27</v>
      </c>
      <c r="B37" s="62">
        <f>Assignments!B37</f>
        <v>0</v>
      </c>
      <c r="C37" s="62"/>
      <c r="D37" s="62"/>
      <c r="E37" s="62"/>
      <c r="F37" s="62"/>
      <c r="G37" s="94"/>
      <c r="H37" s="94"/>
      <c r="I37" s="95">
        <f t="shared" si="5"/>
        <v>0</v>
      </c>
      <c r="J37" s="96"/>
      <c r="K37" s="97">
        <f>Assignments!I37</f>
        <v>0</v>
      </c>
      <c r="L37" s="97">
        <f>Assignments!M37</f>
        <v>0</v>
      </c>
      <c r="M37" s="97">
        <f>Assignments!Q37</f>
        <v>0</v>
      </c>
      <c r="N37" s="97">
        <f>Assignments!U37</f>
        <v>0</v>
      </c>
      <c r="O37" s="95">
        <f t="shared" si="0"/>
        <v>0</v>
      </c>
      <c r="P37" s="96"/>
      <c r="Q37" s="94"/>
      <c r="R37" s="94"/>
      <c r="S37" s="94"/>
      <c r="T37" s="94"/>
      <c r="U37" s="95">
        <f t="shared" si="6"/>
        <v>0</v>
      </c>
      <c r="V37" s="96"/>
      <c r="W37" s="95">
        <f t="shared" si="1"/>
        <v>0</v>
      </c>
      <c r="X37" s="93">
        <f t="shared" si="2"/>
        <v>0</v>
      </c>
      <c r="Y37" s="93">
        <f t="shared" si="3"/>
        <v>0</v>
      </c>
      <c r="Z37" s="93">
        <f t="shared" si="4"/>
        <v>0</v>
      </c>
    </row>
    <row r="38" spans="1:26" ht="49.2" customHeight="1" thickBot="1" x14ac:dyDescent="0.3">
      <c r="A38" s="34">
        <v>28</v>
      </c>
      <c r="B38" s="62">
        <f>Assignments!B38</f>
        <v>0</v>
      </c>
      <c r="C38" s="62"/>
      <c r="D38" s="62"/>
      <c r="E38" s="62"/>
      <c r="F38" s="62"/>
      <c r="G38" s="94"/>
      <c r="H38" s="94"/>
      <c r="I38" s="95">
        <f t="shared" si="5"/>
        <v>0</v>
      </c>
      <c r="J38" s="96"/>
      <c r="K38" s="97">
        <f>Assignments!I38</f>
        <v>0</v>
      </c>
      <c r="L38" s="97">
        <f>Assignments!M38</f>
        <v>0</v>
      </c>
      <c r="M38" s="97">
        <f>Assignments!Q38</f>
        <v>0</v>
      </c>
      <c r="N38" s="97">
        <f>Assignments!U38</f>
        <v>0</v>
      </c>
      <c r="O38" s="95">
        <f t="shared" si="0"/>
        <v>0</v>
      </c>
      <c r="P38" s="96"/>
      <c r="Q38" s="94"/>
      <c r="R38" s="94"/>
      <c r="S38" s="94"/>
      <c r="T38" s="94"/>
      <c r="U38" s="95">
        <f t="shared" si="6"/>
        <v>0</v>
      </c>
      <c r="V38" s="96"/>
      <c r="W38" s="95">
        <f t="shared" si="1"/>
        <v>0</v>
      </c>
      <c r="X38" s="93">
        <f t="shared" si="2"/>
        <v>0</v>
      </c>
      <c r="Y38" s="93">
        <f t="shared" si="3"/>
        <v>0</v>
      </c>
      <c r="Z38" s="93">
        <f t="shared" si="4"/>
        <v>0</v>
      </c>
    </row>
    <row r="39" spans="1:26" ht="49.2" customHeight="1" thickBot="1" x14ac:dyDescent="0.3">
      <c r="A39" s="34">
        <v>29</v>
      </c>
      <c r="B39" s="62">
        <f>Assignments!B39</f>
        <v>0</v>
      </c>
      <c r="C39" s="62"/>
      <c r="D39" s="62"/>
      <c r="E39" s="62"/>
      <c r="F39" s="62"/>
      <c r="G39" s="94"/>
      <c r="H39" s="94"/>
      <c r="I39" s="95">
        <f t="shared" si="5"/>
        <v>0</v>
      </c>
      <c r="J39" s="96"/>
      <c r="K39" s="97">
        <f>Assignments!I39</f>
        <v>0</v>
      </c>
      <c r="L39" s="97">
        <f>Assignments!M39</f>
        <v>0</v>
      </c>
      <c r="M39" s="97">
        <f>Assignments!Q39</f>
        <v>0</v>
      </c>
      <c r="N39" s="97">
        <f>Assignments!U39</f>
        <v>0</v>
      </c>
      <c r="O39" s="95">
        <f t="shared" si="0"/>
        <v>0</v>
      </c>
      <c r="P39" s="96"/>
      <c r="Q39" s="94"/>
      <c r="R39" s="94"/>
      <c r="S39" s="94"/>
      <c r="T39" s="94"/>
      <c r="U39" s="95">
        <f t="shared" si="6"/>
        <v>0</v>
      </c>
      <c r="V39" s="96"/>
      <c r="W39" s="95">
        <f t="shared" si="1"/>
        <v>0</v>
      </c>
      <c r="X39" s="93">
        <f t="shared" si="2"/>
        <v>0</v>
      </c>
      <c r="Y39" s="93">
        <f t="shared" si="3"/>
        <v>0</v>
      </c>
      <c r="Z39" s="93">
        <f t="shared" si="4"/>
        <v>0</v>
      </c>
    </row>
    <row r="40" spans="1:26" ht="49.2" customHeight="1" thickBot="1" x14ac:dyDescent="0.3">
      <c r="A40" s="34">
        <v>30</v>
      </c>
      <c r="B40" s="62">
        <f>Assignments!B40</f>
        <v>0</v>
      </c>
      <c r="C40" s="62"/>
      <c r="D40" s="62"/>
      <c r="E40" s="62"/>
      <c r="F40" s="62"/>
      <c r="G40" s="94"/>
      <c r="H40" s="94"/>
      <c r="I40" s="95">
        <f t="shared" si="5"/>
        <v>0</v>
      </c>
      <c r="J40" s="96"/>
      <c r="K40" s="97">
        <f>Assignments!I40</f>
        <v>0</v>
      </c>
      <c r="L40" s="97">
        <f>Assignments!M40</f>
        <v>0</v>
      </c>
      <c r="M40" s="97">
        <f>Assignments!Q40</f>
        <v>0</v>
      </c>
      <c r="N40" s="97">
        <f>Assignments!U40</f>
        <v>0</v>
      </c>
      <c r="O40" s="95">
        <f t="shared" si="0"/>
        <v>0</v>
      </c>
      <c r="P40" s="96"/>
      <c r="Q40" s="94"/>
      <c r="R40" s="94"/>
      <c r="S40" s="94"/>
      <c r="T40" s="94"/>
      <c r="U40" s="95">
        <f t="shared" si="6"/>
        <v>0</v>
      </c>
      <c r="V40" s="96"/>
      <c r="W40" s="95">
        <f t="shared" si="1"/>
        <v>0</v>
      </c>
      <c r="X40" s="93">
        <f t="shared" si="2"/>
        <v>0</v>
      </c>
      <c r="Y40" s="93">
        <f t="shared" si="3"/>
        <v>0</v>
      </c>
      <c r="Z40" s="93">
        <f t="shared" si="4"/>
        <v>0</v>
      </c>
    </row>
    <row r="41" spans="1:26" ht="48.6" customHeight="1" thickBot="1" x14ac:dyDescent="0.3">
      <c r="A41" s="34">
        <v>31</v>
      </c>
      <c r="B41" s="62">
        <f>Assignments!B41</f>
        <v>0</v>
      </c>
      <c r="C41" s="62"/>
      <c r="D41" s="62"/>
      <c r="E41" s="62"/>
      <c r="F41" s="62"/>
      <c r="G41" s="94"/>
      <c r="H41" s="94"/>
      <c r="I41" s="95">
        <f t="shared" ref="I41:I61" si="7">SUM(G41:H41)</f>
        <v>0</v>
      </c>
      <c r="J41" s="96"/>
      <c r="K41" s="97">
        <f>Assignments!I41</f>
        <v>0</v>
      </c>
      <c r="L41" s="97">
        <f>Assignments!M41</f>
        <v>0</v>
      </c>
      <c r="M41" s="97">
        <f>Assignments!Q41</f>
        <v>0</v>
      </c>
      <c r="N41" s="97">
        <f>Assignments!U41</f>
        <v>0</v>
      </c>
      <c r="O41" s="95">
        <f t="shared" ref="O41:O61" si="8">SUM(K41:N41)</f>
        <v>0</v>
      </c>
      <c r="P41" s="96"/>
      <c r="Q41" s="94"/>
      <c r="R41" s="94"/>
      <c r="S41" s="94"/>
      <c r="T41" s="94"/>
      <c r="U41" s="95">
        <f t="shared" ref="U41:U61" si="9">SUM(P41:T41)</f>
        <v>0</v>
      </c>
      <c r="V41" s="96"/>
      <c r="W41" s="95">
        <f t="shared" ref="W41:W61" si="10">SUM( I41,J41,O41,U41,V41)</f>
        <v>0</v>
      </c>
      <c r="X41" s="93">
        <f t="shared" si="2"/>
        <v>0</v>
      </c>
      <c r="Y41" s="93">
        <f t="shared" si="3"/>
        <v>0</v>
      </c>
      <c r="Z41" s="93">
        <f t="shared" si="4"/>
        <v>0</v>
      </c>
    </row>
    <row r="42" spans="1:26" ht="48.6" customHeight="1" thickBot="1" x14ac:dyDescent="0.3">
      <c r="A42" s="34">
        <v>32</v>
      </c>
      <c r="B42" s="62">
        <f>Assignments!B42</f>
        <v>0</v>
      </c>
      <c r="C42" s="62"/>
      <c r="D42" s="62"/>
      <c r="E42" s="62"/>
      <c r="F42" s="62"/>
      <c r="G42" s="94"/>
      <c r="H42" s="94"/>
      <c r="I42" s="95">
        <f t="shared" si="7"/>
        <v>0</v>
      </c>
      <c r="J42" s="96"/>
      <c r="K42" s="97">
        <f>Assignments!I42</f>
        <v>0</v>
      </c>
      <c r="L42" s="97">
        <f>Assignments!M42</f>
        <v>0</v>
      </c>
      <c r="M42" s="97">
        <f>Assignments!Q42</f>
        <v>0</v>
      </c>
      <c r="N42" s="97">
        <f>Assignments!U42</f>
        <v>0</v>
      </c>
      <c r="O42" s="95">
        <f t="shared" si="8"/>
        <v>0</v>
      </c>
      <c r="P42" s="96"/>
      <c r="Q42" s="94"/>
      <c r="R42" s="94"/>
      <c r="S42" s="94"/>
      <c r="T42" s="94"/>
      <c r="U42" s="95">
        <f t="shared" si="9"/>
        <v>0</v>
      </c>
      <c r="V42" s="96"/>
      <c r="W42" s="95">
        <f t="shared" si="10"/>
        <v>0</v>
      </c>
      <c r="X42" s="93">
        <f t="shared" si="2"/>
        <v>0</v>
      </c>
      <c r="Y42" s="93">
        <f t="shared" si="3"/>
        <v>0</v>
      </c>
      <c r="Z42" s="93">
        <f t="shared" si="4"/>
        <v>0</v>
      </c>
    </row>
    <row r="43" spans="1:26" ht="48.6" customHeight="1" thickBot="1" x14ac:dyDescent="0.3">
      <c r="A43" s="34">
        <v>33</v>
      </c>
      <c r="B43" s="62">
        <f>Assignments!B43</f>
        <v>0</v>
      </c>
      <c r="C43" s="62"/>
      <c r="D43" s="62"/>
      <c r="E43" s="62"/>
      <c r="F43" s="62"/>
      <c r="G43" s="94"/>
      <c r="H43" s="94"/>
      <c r="I43" s="95">
        <f t="shared" si="7"/>
        <v>0</v>
      </c>
      <c r="J43" s="96"/>
      <c r="K43" s="97">
        <f>Assignments!I43</f>
        <v>0</v>
      </c>
      <c r="L43" s="97">
        <f>Assignments!M43</f>
        <v>0</v>
      </c>
      <c r="M43" s="97">
        <f>Assignments!Q43</f>
        <v>0</v>
      </c>
      <c r="N43" s="97">
        <f>Assignments!U43</f>
        <v>0</v>
      </c>
      <c r="O43" s="95">
        <f t="shared" si="8"/>
        <v>0</v>
      </c>
      <c r="P43" s="96"/>
      <c r="Q43" s="94"/>
      <c r="R43" s="94"/>
      <c r="S43" s="94"/>
      <c r="T43" s="94"/>
      <c r="U43" s="95">
        <f t="shared" si="9"/>
        <v>0</v>
      </c>
      <c r="V43" s="96"/>
      <c r="W43" s="95">
        <f t="shared" si="10"/>
        <v>0</v>
      </c>
      <c r="X43" s="93">
        <f t="shared" si="2"/>
        <v>0</v>
      </c>
      <c r="Y43" s="93">
        <f t="shared" si="3"/>
        <v>0</v>
      </c>
      <c r="Z43" s="93">
        <f t="shared" si="4"/>
        <v>0</v>
      </c>
    </row>
    <row r="44" spans="1:26" ht="48.6" customHeight="1" thickBot="1" x14ac:dyDescent="0.3">
      <c r="A44" s="34">
        <v>34</v>
      </c>
      <c r="B44" s="62">
        <f>Assignments!B44</f>
        <v>0</v>
      </c>
      <c r="C44" s="62"/>
      <c r="D44" s="62"/>
      <c r="E44" s="62"/>
      <c r="F44" s="62"/>
      <c r="G44" s="94"/>
      <c r="H44" s="94"/>
      <c r="I44" s="95">
        <f t="shared" si="7"/>
        <v>0</v>
      </c>
      <c r="J44" s="96"/>
      <c r="K44" s="97">
        <f>Assignments!I44</f>
        <v>0</v>
      </c>
      <c r="L44" s="97">
        <f>Assignments!M44</f>
        <v>0</v>
      </c>
      <c r="M44" s="97">
        <f>Assignments!Q44</f>
        <v>0</v>
      </c>
      <c r="N44" s="97">
        <f>Assignments!U44</f>
        <v>0</v>
      </c>
      <c r="O44" s="95">
        <f t="shared" si="8"/>
        <v>0</v>
      </c>
      <c r="P44" s="96"/>
      <c r="Q44" s="94"/>
      <c r="R44" s="94"/>
      <c r="S44" s="94"/>
      <c r="T44" s="94"/>
      <c r="U44" s="95">
        <f t="shared" si="9"/>
        <v>0</v>
      </c>
      <c r="V44" s="96"/>
      <c r="W44" s="95">
        <f t="shared" si="10"/>
        <v>0</v>
      </c>
      <c r="X44" s="93">
        <f t="shared" si="2"/>
        <v>0</v>
      </c>
      <c r="Y44" s="93">
        <f t="shared" si="3"/>
        <v>0</v>
      </c>
      <c r="Z44" s="93">
        <f t="shared" si="4"/>
        <v>0</v>
      </c>
    </row>
    <row r="45" spans="1:26" ht="48.6" customHeight="1" thickBot="1" x14ac:dyDescent="0.3">
      <c r="A45" s="34">
        <v>35</v>
      </c>
      <c r="B45" s="62">
        <f>Assignments!B45</f>
        <v>0</v>
      </c>
      <c r="C45" s="62"/>
      <c r="D45" s="62"/>
      <c r="E45" s="62"/>
      <c r="F45" s="62"/>
      <c r="G45" s="94"/>
      <c r="H45" s="94"/>
      <c r="I45" s="95">
        <f t="shared" si="7"/>
        <v>0</v>
      </c>
      <c r="J45" s="96"/>
      <c r="K45" s="97">
        <f>Assignments!I45</f>
        <v>0</v>
      </c>
      <c r="L45" s="97">
        <f>Assignments!M45</f>
        <v>0</v>
      </c>
      <c r="M45" s="97">
        <f>Assignments!Q45</f>
        <v>0</v>
      </c>
      <c r="N45" s="97">
        <f>Assignments!U45</f>
        <v>0</v>
      </c>
      <c r="O45" s="95">
        <f t="shared" si="8"/>
        <v>0</v>
      </c>
      <c r="P45" s="96"/>
      <c r="Q45" s="94"/>
      <c r="R45" s="94"/>
      <c r="S45" s="94"/>
      <c r="T45" s="94"/>
      <c r="U45" s="95">
        <f t="shared" si="9"/>
        <v>0</v>
      </c>
      <c r="V45" s="96"/>
      <c r="W45" s="95">
        <f t="shared" si="10"/>
        <v>0</v>
      </c>
      <c r="X45" s="93">
        <f t="shared" si="2"/>
        <v>0</v>
      </c>
      <c r="Y45" s="93">
        <f t="shared" si="3"/>
        <v>0</v>
      </c>
      <c r="Z45" s="93">
        <f t="shared" si="4"/>
        <v>0</v>
      </c>
    </row>
    <row r="46" spans="1:26" ht="48.6" customHeight="1" thickBot="1" x14ac:dyDescent="0.3">
      <c r="A46" s="34">
        <v>36</v>
      </c>
      <c r="B46" s="62">
        <f>Assignments!B46</f>
        <v>0</v>
      </c>
      <c r="C46" s="62"/>
      <c r="D46" s="62"/>
      <c r="E46" s="62"/>
      <c r="F46" s="62"/>
      <c r="G46" s="94"/>
      <c r="H46" s="94"/>
      <c r="I46" s="95">
        <f t="shared" si="7"/>
        <v>0</v>
      </c>
      <c r="J46" s="96"/>
      <c r="K46" s="97">
        <f>Assignments!I46</f>
        <v>0</v>
      </c>
      <c r="L46" s="97">
        <f>Assignments!M46</f>
        <v>0</v>
      </c>
      <c r="M46" s="97">
        <f>Assignments!Q46</f>
        <v>0</v>
      </c>
      <c r="N46" s="97">
        <f>Assignments!U46</f>
        <v>0</v>
      </c>
      <c r="O46" s="95">
        <f t="shared" si="8"/>
        <v>0</v>
      </c>
      <c r="P46" s="96"/>
      <c r="Q46" s="94"/>
      <c r="R46" s="94"/>
      <c r="S46" s="94"/>
      <c r="T46" s="94"/>
      <c r="U46" s="95">
        <f t="shared" si="9"/>
        <v>0</v>
      </c>
      <c r="V46" s="96"/>
      <c r="W46" s="95">
        <f t="shared" si="10"/>
        <v>0</v>
      </c>
      <c r="X46" s="93">
        <f t="shared" si="2"/>
        <v>0</v>
      </c>
      <c r="Y46" s="93">
        <f t="shared" si="3"/>
        <v>0</v>
      </c>
      <c r="Z46" s="93">
        <f t="shared" si="4"/>
        <v>0</v>
      </c>
    </row>
    <row r="47" spans="1:26" ht="48.6" customHeight="1" thickBot="1" x14ac:dyDescent="0.3">
      <c r="A47" s="34">
        <v>37</v>
      </c>
      <c r="B47" s="62">
        <f>Assignments!B47</f>
        <v>0</v>
      </c>
      <c r="C47" s="62"/>
      <c r="D47" s="62"/>
      <c r="E47" s="62"/>
      <c r="F47" s="62"/>
      <c r="G47" s="94"/>
      <c r="H47" s="94"/>
      <c r="I47" s="95">
        <f t="shared" si="7"/>
        <v>0</v>
      </c>
      <c r="J47" s="96"/>
      <c r="K47" s="97">
        <f>Assignments!I47</f>
        <v>0</v>
      </c>
      <c r="L47" s="97">
        <f>Assignments!M47</f>
        <v>0</v>
      </c>
      <c r="M47" s="97">
        <f>Assignments!Q47</f>
        <v>0</v>
      </c>
      <c r="N47" s="97">
        <f>Assignments!U47</f>
        <v>0</v>
      </c>
      <c r="O47" s="95">
        <f t="shared" si="8"/>
        <v>0</v>
      </c>
      <c r="P47" s="96"/>
      <c r="Q47" s="94"/>
      <c r="R47" s="94"/>
      <c r="S47" s="94"/>
      <c r="T47" s="94"/>
      <c r="U47" s="95">
        <f t="shared" si="9"/>
        <v>0</v>
      </c>
      <c r="V47" s="96"/>
      <c r="W47" s="95">
        <f t="shared" si="10"/>
        <v>0</v>
      </c>
      <c r="X47" s="93">
        <f t="shared" si="2"/>
        <v>0</v>
      </c>
      <c r="Y47" s="93">
        <f t="shared" si="3"/>
        <v>0</v>
      </c>
      <c r="Z47" s="93">
        <f t="shared" si="4"/>
        <v>0</v>
      </c>
    </row>
    <row r="48" spans="1:26" ht="48.6" customHeight="1" thickBot="1" x14ac:dyDescent="0.3">
      <c r="A48" s="34">
        <v>38</v>
      </c>
      <c r="B48" s="62">
        <f>Assignments!B48</f>
        <v>0</v>
      </c>
      <c r="C48" s="62"/>
      <c r="D48" s="62"/>
      <c r="E48" s="62"/>
      <c r="F48" s="62"/>
      <c r="G48" s="94"/>
      <c r="H48" s="94"/>
      <c r="I48" s="95">
        <f t="shared" si="7"/>
        <v>0</v>
      </c>
      <c r="J48" s="96"/>
      <c r="K48" s="97">
        <f>Assignments!I48</f>
        <v>0</v>
      </c>
      <c r="L48" s="97">
        <f>Assignments!M48</f>
        <v>0</v>
      </c>
      <c r="M48" s="97">
        <f>Assignments!Q48</f>
        <v>0</v>
      </c>
      <c r="N48" s="97">
        <f>Assignments!U48</f>
        <v>0</v>
      </c>
      <c r="O48" s="95">
        <f t="shared" si="8"/>
        <v>0</v>
      </c>
      <c r="P48" s="96"/>
      <c r="Q48" s="94"/>
      <c r="R48" s="94"/>
      <c r="S48" s="94"/>
      <c r="T48" s="94"/>
      <c r="U48" s="95">
        <f t="shared" si="9"/>
        <v>0</v>
      </c>
      <c r="V48" s="96"/>
      <c r="W48" s="95">
        <f t="shared" si="10"/>
        <v>0</v>
      </c>
      <c r="X48" s="93">
        <f t="shared" si="2"/>
        <v>0</v>
      </c>
      <c r="Y48" s="93">
        <f t="shared" si="3"/>
        <v>0</v>
      </c>
      <c r="Z48" s="93">
        <f t="shared" si="4"/>
        <v>0</v>
      </c>
    </row>
    <row r="49" spans="1:26" ht="48.6" customHeight="1" thickBot="1" x14ac:dyDescent="0.3">
      <c r="A49" s="34">
        <v>39</v>
      </c>
      <c r="B49" s="62">
        <f>Assignments!B49</f>
        <v>0</v>
      </c>
      <c r="C49" s="62"/>
      <c r="D49" s="62"/>
      <c r="E49" s="62"/>
      <c r="F49" s="62"/>
      <c r="G49" s="94"/>
      <c r="H49" s="94"/>
      <c r="I49" s="95">
        <f t="shared" si="7"/>
        <v>0</v>
      </c>
      <c r="J49" s="96"/>
      <c r="K49" s="97">
        <f>Assignments!I49</f>
        <v>0</v>
      </c>
      <c r="L49" s="97">
        <f>Assignments!M49</f>
        <v>0</v>
      </c>
      <c r="M49" s="97">
        <f>Assignments!Q49</f>
        <v>0</v>
      </c>
      <c r="N49" s="97">
        <f>Assignments!U49</f>
        <v>0</v>
      </c>
      <c r="O49" s="95">
        <f t="shared" si="8"/>
        <v>0</v>
      </c>
      <c r="P49" s="96"/>
      <c r="Q49" s="94"/>
      <c r="R49" s="94"/>
      <c r="S49" s="94"/>
      <c r="T49" s="94"/>
      <c r="U49" s="95">
        <f t="shared" si="9"/>
        <v>0</v>
      </c>
      <c r="V49" s="96"/>
      <c r="W49" s="95">
        <f t="shared" si="10"/>
        <v>0</v>
      </c>
      <c r="X49" s="93">
        <f t="shared" si="2"/>
        <v>0</v>
      </c>
      <c r="Y49" s="93">
        <f t="shared" si="3"/>
        <v>0</v>
      </c>
      <c r="Z49" s="93">
        <f t="shared" si="4"/>
        <v>0</v>
      </c>
    </row>
    <row r="50" spans="1:26" ht="48.6" customHeight="1" thickBot="1" x14ac:dyDescent="0.3">
      <c r="A50" s="34">
        <v>40</v>
      </c>
      <c r="B50" s="62">
        <f>Assignments!B50</f>
        <v>0</v>
      </c>
      <c r="C50" s="62"/>
      <c r="D50" s="62"/>
      <c r="E50" s="62"/>
      <c r="F50" s="62"/>
      <c r="G50" s="94"/>
      <c r="H50" s="94"/>
      <c r="I50" s="95">
        <f t="shared" si="7"/>
        <v>0</v>
      </c>
      <c r="J50" s="96"/>
      <c r="K50" s="97">
        <f>Assignments!I50</f>
        <v>0</v>
      </c>
      <c r="L50" s="97">
        <f>Assignments!M50</f>
        <v>0</v>
      </c>
      <c r="M50" s="97">
        <f>Assignments!Q50</f>
        <v>0</v>
      </c>
      <c r="N50" s="97">
        <f>Assignments!U50</f>
        <v>0</v>
      </c>
      <c r="O50" s="95">
        <f t="shared" si="8"/>
        <v>0</v>
      </c>
      <c r="P50" s="96"/>
      <c r="Q50" s="94"/>
      <c r="R50" s="94"/>
      <c r="S50" s="94"/>
      <c r="T50" s="94"/>
      <c r="U50" s="95">
        <f t="shared" si="9"/>
        <v>0</v>
      </c>
      <c r="V50" s="96"/>
      <c r="W50" s="95">
        <f t="shared" si="10"/>
        <v>0</v>
      </c>
      <c r="X50" s="93">
        <f t="shared" si="2"/>
        <v>0</v>
      </c>
      <c r="Y50" s="93">
        <f t="shared" si="3"/>
        <v>0</v>
      </c>
      <c r="Z50" s="93">
        <f t="shared" si="4"/>
        <v>0</v>
      </c>
    </row>
    <row r="51" spans="1:26" ht="48.6" customHeight="1" thickBot="1" x14ac:dyDescent="0.3">
      <c r="A51" s="34">
        <v>41</v>
      </c>
      <c r="B51" s="62">
        <f>Assignments!B51</f>
        <v>0</v>
      </c>
      <c r="C51" s="62"/>
      <c r="D51" s="62"/>
      <c r="E51" s="62"/>
      <c r="F51" s="62"/>
      <c r="G51" s="94"/>
      <c r="H51" s="94"/>
      <c r="I51" s="95">
        <f t="shared" si="7"/>
        <v>0</v>
      </c>
      <c r="J51" s="96"/>
      <c r="K51" s="97">
        <f>Assignments!I51</f>
        <v>0</v>
      </c>
      <c r="L51" s="97">
        <f>Assignments!M51</f>
        <v>0</v>
      </c>
      <c r="M51" s="97">
        <f>Assignments!Q51</f>
        <v>0</v>
      </c>
      <c r="N51" s="97">
        <f>Assignments!U51</f>
        <v>0</v>
      </c>
      <c r="O51" s="95">
        <f t="shared" si="8"/>
        <v>0</v>
      </c>
      <c r="P51" s="96"/>
      <c r="Q51" s="94"/>
      <c r="R51" s="94"/>
      <c r="S51" s="94"/>
      <c r="T51" s="94"/>
      <c r="U51" s="95">
        <f t="shared" si="9"/>
        <v>0</v>
      </c>
      <c r="V51" s="96"/>
      <c r="W51" s="95">
        <f t="shared" si="10"/>
        <v>0</v>
      </c>
      <c r="X51" s="93">
        <f t="shared" si="2"/>
        <v>0</v>
      </c>
      <c r="Y51" s="93">
        <f t="shared" si="3"/>
        <v>0</v>
      </c>
      <c r="Z51" s="93">
        <f t="shared" si="4"/>
        <v>0</v>
      </c>
    </row>
    <row r="52" spans="1:26" ht="48.6" customHeight="1" thickBot="1" x14ac:dyDescent="0.3">
      <c r="A52" s="34">
        <v>42</v>
      </c>
      <c r="B52" s="62">
        <f>Assignments!B52</f>
        <v>0</v>
      </c>
      <c r="C52" s="62"/>
      <c r="D52" s="62"/>
      <c r="E52" s="62"/>
      <c r="F52" s="62"/>
      <c r="G52" s="94"/>
      <c r="H52" s="94"/>
      <c r="I52" s="95">
        <f t="shared" si="7"/>
        <v>0</v>
      </c>
      <c r="J52" s="96"/>
      <c r="K52" s="97">
        <f>Assignments!I52</f>
        <v>0</v>
      </c>
      <c r="L52" s="97">
        <f>Assignments!M52</f>
        <v>0</v>
      </c>
      <c r="M52" s="97">
        <f>Assignments!Q52</f>
        <v>0</v>
      </c>
      <c r="N52" s="97">
        <f>Assignments!U52</f>
        <v>0</v>
      </c>
      <c r="O52" s="95">
        <f t="shared" si="8"/>
        <v>0</v>
      </c>
      <c r="P52" s="96"/>
      <c r="Q52" s="94"/>
      <c r="R52" s="94"/>
      <c r="S52" s="94"/>
      <c r="T52" s="94"/>
      <c r="U52" s="95">
        <f t="shared" si="9"/>
        <v>0</v>
      </c>
      <c r="V52" s="96"/>
      <c r="W52" s="95">
        <f t="shared" si="10"/>
        <v>0</v>
      </c>
      <c r="X52" s="93">
        <f t="shared" si="2"/>
        <v>0</v>
      </c>
      <c r="Y52" s="93">
        <f t="shared" si="3"/>
        <v>0</v>
      </c>
      <c r="Z52" s="93">
        <f t="shared" si="4"/>
        <v>0</v>
      </c>
    </row>
    <row r="53" spans="1:26" ht="48.6" customHeight="1" thickBot="1" x14ac:dyDescent="0.3">
      <c r="A53" s="34">
        <v>43</v>
      </c>
      <c r="B53" s="62">
        <f>Assignments!B53</f>
        <v>0</v>
      </c>
      <c r="C53" s="62"/>
      <c r="D53" s="62"/>
      <c r="E53" s="62"/>
      <c r="F53" s="62"/>
      <c r="G53" s="94"/>
      <c r="H53" s="94"/>
      <c r="I53" s="95">
        <f t="shared" si="7"/>
        <v>0</v>
      </c>
      <c r="J53" s="96"/>
      <c r="K53" s="97">
        <f>Assignments!I53</f>
        <v>0</v>
      </c>
      <c r="L53" s="97">
        <f>Assignments!M53</f>
        <v>0</v>
      </c>
      <c r="M53" s="97">
        <f>Assignments!Q53</f>
        <v>0</v>
      </c>
      <c r="N53" s="97">
        <f>Assignments!U53</f>
        <v>0</v>
      </c>
      <c r="O53" s="95">
        <f t="shared" si="8"/>
        <v>0</v>
      </c>
      <c r="P53" s="96"/>
      <c r="Q53" s="94"/>
      <c r="R53" s="94"/>
      <c r="S53" s="94"/>
      <c r="T53" s="94"/>
      <c r="U53" s="95">
        <f t="shared" si="9"/>
        <v>0</v>
      </c>
      <c r="V53" s="96"/>
      <c r="W53" s="95">
        <f t="shared" si="10"/>
        <v>0</v>
      </c>
      <c r="X53" s="93">
        <f t="shared" si="2"/>
        <v>0</v>
      </c>
      <c r="Y53" s="93">
        <f t="shared" si="3"/>
        <v>0</v>
      </c>
      <c r="Z53" s="93">
        <f t="shared" si="4"/>
        <v>0</v>
      </c>
    </row>
    <row r="54" spans="1:26" ht="48.6" customHeight="1" thickBot="1" x14ac:dyDescent="0.3">
      <c r="A54" s="34">
        <v>44</v>
      </c>
      <c r="B54" s="62">
        <f>Assignments!B54</f>
        <v>0</v>
      </c>
      <c r="C54" s="62"/>
      <c r="D54" s="62"/>
      <c r="E54" s="62"/>
      <c r="F54" s="62"/>
      <c r="G54" s="94"/>
      <c r="H54" s="94"/>
      <c r="I54" s="95">
        <f t="shared" si="7"/>
        <v>0</v>
      </c>
      <c r="J54" s="96"/>
      <c r="K54" s="97">
        <f>Assignments!I54</f>
        <v>0</v>
      </c>
      <c r="L54" s="97">
        <f>Assignments!M54</f>
        <v>0</v>
      </c>
      <c r="M54" s="97">
        <f>Assignments!Q54</f>
        <v>0</v>
      </c>
      <c r="N54" s="97">
        <f>Assignments!U54</f>
        <v>0</v>
      </c>
      <c r="O54" s="95">
        <f t="shared" si="8"/>
        <v>0</v>
      </c>
      <c r="P54" s="96"/>
      <c r="Q54" s="94"/>
      <c r="R54" s="94"/>
      <c r="S54" s="94"/>
      <c r="T54" s="94"/>
      <c r="U54" s="95">
        <f t="shared" si="9"/>
        <v>0</v>
      </c>
      <c r="V54" s="96"/>
      <c r="W54" s="95">
        <f t="shared" si="10"/>
        <v>0</v>
      </c>
      <c r="X54" s="93">
        <f t="shared" si="2"/>
        <v>0</v>
      </c>
      <c r="Y54" s="93">
        <f t="shared" si="3"/>
        <v>0</v>
      </c>
      <c r="Z54" s="93">
        <f t="shared" si="4"/>
        <v>0</v>
      </c>
    </row>
    <row r="55" spans="1:26" ht="48.6" customHeight="1" thickBot="1" x14ac:dyDescent="0.3">
      <c r="A55" s="34">
        <v>45</v>
      </c>
      <c r="B55" s="62">
        <f>Assignments!B55</f>
        <v>0</v>
      </c>
      <c r="C55" s="62"/>
      <c r="D55" s="62"/>
      <c r="E55" s="62"/>
      <c r="F55" s="62"/>
      <c r="G55" s="94"/>
      <c r="H55" s="94"/>
      <c r="I55" s="95">
        <f t="shared" si="7"/>
        <v>0</v>
      </c>
      <c r="J55" s="96"/>
      <c r="K55" s="97">
        <f>Assignments!I55</f>
        <v>0</v>
      </c>
      <c r="L55" s="97">
        <f>Assignments!M55</f>
        <v>0</v>
      </c>
      <c r="M55" s="97">
        <f>Assignments!Q55</f>
        <v>0</v>
      </c>
      <c r="N55" s="97">
        <f>Assignments!U55</f>
        <v>0</v>
      </c>
      <c r="O55" s="95">
        <f t="shared" si="8"/>
        <v>0</v>
      </c>
      <c r="P55" s="96"/>
      <c r="Q55" s="94"/>
      <c r="R55" s="94"/>
      <c r="S55" s="94"/>
      <c r="T55" s="94"/>
      <c r="U55" s="95">
        <f t="shared" si="9"/>
        <v>0</v>
      </c>
      <c r="V55" s="96"/>
      <c r="W55" s="95">
        <f t="shared" si="10"/>
        <v>0</v>
      </c>
      <c r="X55" s="93">
        <f t="shared" si="2"/>
        <v>0</v>
      </c>
      <c r="Y55" s="93">
        <f t="shared" si="3"/>
        <v>0</v>
      </c>
      <c r="Z55" s="93">
        <f t="shared" si="4"/>
        <v>0</v>
      </c>
    </row>
    <row r="56" spans="1:26" ht="48.6" customHeight="1" thickBot="1" x14ac:dyDescent="0.3">
      <c r="A56" s="34">
        <v>46</v>
      </c>
      <c r="B56" s="62">
        <f>Assignments!B56</f>
        <v>0</v>
      </c>
      <c r="C56" s="62"/>
      <c r="D56" s="62"/>
      <c r="E56" s="62"/>
      <c r="F56" s="62"/>
      <c r="G56" s="94"/>
      <c r="H56" s="94"/>
      <c r="I56" s="95">
        <f t="shared" si="7"/>
        <v>0</v>
      </c>
      <c r="J56" s="96"/>
      <c r="K56" s="97">
        <f>Assignments!I56</f>
        <v>0</v>
      </c>
      <c r="L56" s="97">
        <f>Assignments!M56</f>
        <v>0</v>
      </c>
      <c r="M56" s="97">
        <f>Assignments!Q56</f>
        <v>0</v>
      </c>
      <c r="N56" s="97">
        <f>Assignments!U56</f>
        <v>0</v>
      </c>
      <c r="O56" s="95">
        <f t="shared" si="8"/>
        <v>0</v>
      </c>
      <c r="P56" s="96"/>
      <c r="Q56" s="94"/>
      <c r="R56" s="94"/>
      <c r="S56" s="94"/>
      <c r="T56" s="94"/>
      <c r="U56" s="95">
        <f t="shared" si="9"/>
        <v>0</v>
      </c>
      <c r="V56" s="96"/>
      <c r="W56" s="95">
        <f t="shared" si="10"/>
        <v>0</v>
      </c>
      <c r="X56" s="93">
        <f t="shared" si="2"/>
        <v>0</v>
      </c>
      <c r="Y56" s="93">
        <f t="shared" si="3"/>
        <v>0</v>
      </c>
      <c r="Z56" s="93">
        <f t="shared" si="4"/>
        <v>0</v>
      </c>
    </row>
    <row r="57" spans="1:26" ht="48.6" customHeight="1" thickBot="1" x14ac:dyDescent="0.3">
      <c r="A57" s="34">
        <v>47</v>
      </c>
      <c r="B57" s="62">
        <f>Assignments!B57</f>
        <v>0</v>
      </c>
      <c r="C57" s="62"/>
      <c r="D57" s="62"/>
      <c r="E57" s="62"/>
      <c r="F57" s="62"/>
      <c r="G57" s="94"/>
      <c r="H57" s="94"/>
      <c r="I57" s="95">
        <f t="shared" si="7"/>
        <v>0</v>
      </c>
      <c r="J57" s="96"/>
      <c r="K57" s="97">
        <f>Assignments!I57</f>
        <v>0</v>
      </c>
      <c r="L57" s="97">
        <f>Assignments!M57</f>
        <v>0</v>
      </c>
      <c r="M57" s="97">
        <f>Assignments!Q57</f>
        <v>0</v>
      </c>
      <c r="N57" s="97">
        <f>Assignments!U57</f>
        <v>0</v>
      </c>
      <c r="O57" s="95">
        <f t="shared" si="8"/>
        <v>0</v>
      </c>
      <c r="P57" s="96"/>
      <c r="Q57" s="94"/>
      <c r="R57" s="94"/>
      <c r="S57" s="94"/>
      <c r="T57" s="94"/>
      <c r="U57" s="95">
        <f t="shared" si="9"/>
        <v>0</v>
      </c>
      <c r="V57" s="96"/>
      <c r="W57" s="95">
        <f t="shared" si="10"/>
        <v>0</v>
      </c>
      <c r="X57" s="93">
        <f t="shared" si="2"/>
        <v>0</v>
      </c>
      <c r="Y57" s="93">
        <f t="shared" si="3"/>
        <v>0</v>
      </c>
      <c r="Z57" s="93">
        <f t="shared" si="4"/>
        <v>0</v>
      </c>
    </row>
    <row r="58" spans="1:26" ht="48.6" customHeight="1" thickBot="1" x14ac:dyDescent="0.3">
      <c r="A58" s="34">
        <v>48</v>
      </c>
      <c r="B58" s="62">
        <f>Assignments!B58</f>
        <v>0</v>
      </c>
      <c r="C58" s="62"/>
      <c r="D58" s="62"/>
      <c r="E58" s="62"/>
      <c r="F58" s="62"/>
      <c r="G58" s="94"/>
      <c r="H58" s="94"/>
      <c r="I58" s="95">
        <f t="shared" si="7"/>
        <v>0</v>
      </c>
      <c r="J58" s="96"/>
      <c r="K58" s="97">
        <f>Assignments!I58</f>
        <v>0</v>
      </c>
      <c r="L58" s="97">
        <f>Assignments!M58</f>
        <v>0</v>
      </c>
      <c r="M58" s="97">
        <f>Assignments!Q58</f>
        <v>0</v>
      </c>
      <c r="N58" s="97">
        <f>Assignments!U58</f>
        <v>0</v>
      </c>
      <c r="O58" s="95">
        <f t="shared" si="8"/>
        <v>0</v>
      </c>
      <c r="P58" s="96"/>
      <c r="Q58" s="94"/>
      <c r="R58" s="94"/>
      <c r="S58" s="94"/>
      <c r="T58" s="94"/>
      <c r="U58" s="95">
        <f t="shared" si="9"/>
        <v>0</v>
      </c>
      <c r="V58" s="96"/>
      <c r="W58" s="95">
        <f t="shared" si="10"/>
        <v>0</v>
      </c>
      <c r="X58" s="93">
        <f t="shared" si="2"/>
        <v>0</v>
      </c>
      <c r="Y58" s="93">
        <f t="shared" si="3"/>
        <v>0</v>
      </c>
      <c r="Z58" s="93">
        <f t="shared" si="4"/>
        <v>0</v>
      </c>
    </row>
    <row r="59" spans="1:26" ht="48.6" customHeight="1" thickBot="1" x14ac:dyDescent="0.3">
      <c r="A59" s="34">
        <v>49</v>
      </c>
      <c r="B59" s="62">
        <f>Assignments!B59</f>
        <v>0</v>
      </c>
      <c r="C59" s="62"/>
      <c r="D59" s="62"/>
      <c r="E59" s="62"/>
      <c r="F59" s="62"/>
      <c r="G59" s="94"/>
      <c r="H59" s="94"/>
      <c r="I59" s="95">
        <f t="shared" si="7"/>
        <v>0</v>
      </c>
      <c r="J59" s="96"/>
      <c r="K59" s="97">
        <f>Assignments!I59</f>
        <v>0</v>
      </c>
      <c r="L59" s="97">
        <f>Assignments!M59</f>
        <v>0</v>
      </c>
      <c r="M59" s="97">
        <f>Assignments!Q59</f>
        <v>0</v>
      </c>
      <c r="N59" s="97">
        <f>Assignments!U59</f>
        <v>0</v>
      </c>
      <c r="O59" s="95">
        <f t="shared" si="8"/>
        <v>0</v>
      </c>
      <c r="P59" s="96"/>
      <c r="Q59" s="94"/>
      <c r="R59" s="94"/>
      <c r="S59" s="94"/>
      <c r="T59" s="94"/>
      <c r="U59" s="95">
        <f t="shared" si="9"/>
        <v>0</v>
      </c>
      <c r="V59" s="96"/>
      <c r="W59" s="95">
        <f t="shared" si="10"/>
        <v>0</v>
      </c>
      <c r="X59" s="93">
        <f t="shared" si="2"/>
        <v>0</v>
      </c>
      <c r="Y59" s="93">
        <f t="shared" si="3"/>
        <v>0</v>
      </c>
      <c r="Z59" s="93">
        <f t="shared" si="4"/>
        <v>0</v>
      </c>
    </row>
    <row r="60" spans="1:26" ht="48.6" customHeight="1" thickBot="1" x14ac:dyDescent="0.3">
      <c r="A60" s="34">
        <v>50</v>
      </c>
      <c r="B60" s="62">
        <f>Assignments!B60</f>
        <v>0</v>
      </c>
      <c r="C60" s="62"/>
      <c r="D60" s="62"/>
      <c r="E60" s="62"/>
      <c r="F60" s="62"/>
      <c r="G60" s="94"/>
      <c r="H60" s="94"/>
      <c r="I60" s="95">
        <f t="shared" si="7"/>
        <v>0</v>
      </c>
      <c r="J60" s="96"/>
      <c r="K60" s="97">
        <f>Assignments!I60</f>
        <v>0</v>
      </c>
      <c r="L60" s="97">
        <f>Assignments!M60</f>
        <v>0</v>
      </c>
      <c r="M60" s="97">
        <f>Assignments!Q60</f>
        <v>0</v>
      </c>
      <c r="N60" s="97">
        <f>Assignments!U60</f>
        <v>0</v>
      </c>
      <c r="O60" s="95">
        <f t="shared" si="8"/>
        <v>0</v>
      </c>
      <c r="P60" s="96"/>
      <c r="Q60" s="94"/>
      <c r="R60" s="94"/>
      <c r="S60" s="94"/>
      <c r="T60" s="94"/>
      <c r="U60" s="95">
        <f t="shared" si="9"/>
        <v>0</v>
      </c>
      <c r="V60" s="96"/>
      <c r="W60" s="95">
        <f t="shared" si="10"/>
        <v>0</v>
      </c>
      <c r="X60" s="93">
        <f t="shared" si="2"/>
        <v>0</v>
      </c>
      <c r="Y60" s="93">
        <f t="shared" si="3"/>
        <v>0</v>
      </c>
      <c r="Z60" s="93">
        <f t="shared" si="4"/>
        <v>0</v>
      </c>
    </row>
    <row r="61" spans="1:26" ht="48.6" customHeight="1" thickBot="1" x14ac:dyDescent="0.3">
      <c r="A61" s="34">
        <v>51</v>
      </c>
      <c r="B61" s="62">
        <f>Assignments!B61</f>
        <v>0</v>
      </c>
      <c r="C61" s="62"/>
      <c r="D61" s="62"/>
      <c r="E61" s="62"/>
      <c r="F61" s="62"/>
      <c r="G61" s="94"/>
      <c r="H61" s="94"/>
      <c r="I61" s="95">
        <f t="shared" si="7"/>
        <v>0</v>
      </c>
      <c r="J61" s="96"/>
      <c r="K61" s="97">
        <f>Assignments!I61</f>
        <v>0</v>
      </c>
      <c r="L61" s="97">
        <f>Assignments!M61</f>
        <v>0</v>
      </c>
      <c r="M61" s="97">
        <f>Assignments!Q61</f>
        <v>0</v>
      </c>
      <c r="N61" s="97">
        <f>Assignments!U61</f>
        <v>0</v>
      </c>
      <c r="O61" s="95">
        <f t="shared" si="8"/>
        <v>0</v>
      </c>
      <c r="P61" s="96"/>
      <c r="Q61" s="94"/>
      <c r="R61" s="94"/>
      <c r="S61" s="94"/>
      <c r="T61" s="94"/>
      <c r="U61" s="95">
        <f t="shared" si="9"/>
        <v>0</v>
      </c>
      <c r="V61" s="96"/>
      <c r="W61" s="95">
        <f t="shared" si="10"/>
        <v>0</v>
      </c>
      <c r="X61" s="93">
        <f t="shared" si="2"/>
        <v>0</v>
      </c>
      <c r="Y61" s="93">
        <f t="shared" si="3"/>
        <v>0</v>
      </c>
      <c r="Z61" s="93">
        <f t="shared" si="4"/>
        <v>0</v>
      </c>
    </row>
    <row r="62" spans="1:26" ht="47.4" customHeight="1" thickBot="1" x14ac:dyDescent="0.3">
      <c r="A62" s="34">
        <v>52</v>
      </c>
      <c r="B62" s="62">
        <f>Assignments!B62</f>
        <v>0</v>
      </c>
      <c r="C62" s="62"/>
      <c r="D62" s="62"/>
      <c r="E62" s="62"/>
      <c r="F62" s="62"/>
      <c r="G62" s="94"/>
      <c r="H62" s="94"/>
      <c r="I62" s="95">
        <f t="shared" ref="I62:I70" si="11">SUM(G62:H62)</f>
        <v>0</v>
      </c>
      <c r="J62" s="96"/>
      <c r="K62" s="97">
        <f>Assignments!I62</f>
        <v>0</v>
      </c>
      <c r="L62" s="97">
        <f>Assignments!M62</f>
        <v>0</v>
      </c>
      <c r="M62" s="97">
        <f>Assignments!Q62</f>
        <v>0</v>
      </c>
      <c r="N62" s="97">
        <f>Assignments!U62</f>
        <v>0</v>
      </c>
      <c r="O62" s="95">
        <f t="shared" ref="O62:O70" si="12">SUM(K62:N62)</f>
        <v>0</v>
      </c>
      <c r="P62" s="96"/>
      <c r="Q62" s="94"/>
      <c r="R62" s="94"/>
      <c r="S62" s="94"/>
      <c r="T62" s="94"/>
      <c r="U62" s="95">
        <f t="shared" ref="U62:U70" si="13">SUM(P62:T62)</f>
        <v>0</v>
      </c>
      <c r="V62" s="96"/>
      <c r="W62" s="95">
        <f t="shared" ref="W62:W70" si="14">SUM( I62,J62,O62,U62,V62)</f>
        <v>0</v>
      </c>
      <c r="X62" s="93">
        <f t="shared" ref="X62:X70" si="15">SUM(W62*0.4)</f>
        <v>0</v>
      </c>
      <c r="Y62" s="93">
        <f t="shared" ref="Y62:Y70" si="16">SUM(W62*0.6)</f>
        <v>0</v>
      </c>
      <c r="Z62" s="93">
        <f t="shared" ref="Z62:Z70" si="17">SUM(X62:Y62)</f>
        <v>0</v>
      </c>
    </row>
    <row r="63" spans="1:26" ht="47.4" customHeight="1" thickBot="1" x14ac:dyDescent="0.3">
      <c r="A63" s="34">
        <v>53</v>
      </c>
      <c r="B63" s="62">
        <f>Assignments!B63</f>
        <v>0</v>
      </c>
      <c r="C63" s="62"/>
      <c r="D63" s="62"/>
      <c r="E63" s="62"/>
      <c r="F63" s="62"/>
      <c r="G63" s="94"/>
      <c r="H63" s="94"/>
      <c r="I63" s="95">
        <f t="shared" si="11"/>
        <v>0</v>
      </c>
      <c r="J63" s="96"/>
      <c r="K63" s="97">
        <f>Assignments!I63</f>
        <v>0</v>
      </c>
      <c r="L63" s="97">
        <f>Assignments!M63</f>
        <v>0</v>
      </c>
      <c r="M63" s="97">
        <f>Assignments!Q63</f>
        <v>0</v>
      </c>
      <c r="N63" s="97">
        <f>Assignments!U63</f>
        <v>0</v>
      </c>
      <c r="O63" s="95">
        <f t="shared" si="12"/>
        <v>0</v>
      </c>
      <c r="P63" s="96"/>
      <c r="Q63" s="94"/>
      <c r="R63" s="94"/>
      <c r="S63" s="94"/>
      <c r="T63" s="94"/>
      <c r="U63" s="95">
        <f t="shared" si="13"/>
        <v>0</v>
      </c>
      <c r="V63" s="96"/>
      <c r="W63" s="95">
        <f t="shared" si="14"/>
        <v>0</v>
      </c>
      <c r="X63" s="93">
        <f t="shared" si="15"/>
        <v>0</v>
      </c>
      <c r="Y63" s="93">
        <f t="shared" si="16"/>
        <v>0</v>
      </c>
      <c r="Z63" s="93">
        <f t="shared" si="17"/>
        <v>0</v>
      </c>
    </row>
    <row r="64" spans="1:26" ht="47.4" customHeight="1" thickBot="1" x14ac:dyDescent="0.3">
      <c r="A64" s="34">
        <v>54</v>
      </c>
      <c r="B64" s="62">
        <f>Assignments!B64</f>
        <v>0</v>
      </c>
      <c r="C64" s="62"/>
      <c r="D64" s="62"/>
      <c r="E64" s="62"/>
      <c r="F64" s="62"/>
      <c r="G64" s="94"/>
      <c r="H64" s="94"/>
      <c r="I64" s="95">
        <f t="shared" si="11"/>
        <v>0</v>
      </c>
      <c r="J64" s="96"/>
      <c r="K64" s="97">
        <f>Assignments!I64</f>
        <v>0</v>
      </c>
      <c r="L64" s="97">
        <f>Assignments!M64</f>
        <v>0</v>
      </c>
      <c r="M64" s="97">
        <f>Assignments!Q64</f>
        <v>0</v>
      </c>
      <c r="N64" s="97">
        <f>Assignments!U64</f>
        <v>0</v>
      </c>
      <c r="O64" s="95">
        <f t="shared" si="12"/>
        <v>0</v>
      </c>
      <c r="P64" s="96"/>
      <c r="Q64" s="94"/>
      <c r="R64" s="94"/>
      <c r="S64" s="94"/>
      <c r="T64" s="94"/>
      <c r="U64" s="95">
        <f t="shared" si="13"/>
        <v>0</v>
      </c>
      <c r="V64" s="96"/>
      <c r="W64" s="95">
        <f t="shared" si="14"/>
        <v>0</v>
      </c>
      <c r="X64" s="93">
        <f t="shared" si="15"/>
        <v>0</v>
      </c>
      <c r="Y64" s="93">
        <f t="shared" si="16"/>
        <v>0</v>
      </c>
      <c r="Z64" s="93">
        <f t="shared" si="17"/>
        <v>0</v>
      </c>
    </row>
    <row r="65" spans="1:26" ht="47.4" customHeight="1" thickBot="1" x14ac:dyDescent="0.3">
      <c r="A65" s="34">
        <v>55</v>
      </c>
      <c r="B65" s="62">
        <f>Assignments!B65</f>
        <v>0</v>
      </c>
      <c r="C65" s="62"/>
      <c r="D65" s="62"/>
      <c r="E65" s="62"/>
      <c r="F65" s="62"/>
      <c r="G65" s="94"/>
      <c r="H65" s="94"/>
      <c r="I65" s="95">
        <f t="shared" si="11"/>
        <v>0</v>
      </c>
      <c r="J65" s="96"/>
      <c r="K65" s="97">
        <f>Assignments!I65</f>
        <v>0</v>
      </c>
      <c r="L65" s="97">
        <f>Assignments!M65</f>
        <v>0</v>
      </c>
      <c r="M65" s="97">
        <f>Assignments!Q65</f>
        <v>0</v>
      </c>
      <c r="N65" s="97">
        <f>Assignments!U65</f>
        <v>0</v>
      </c>
      <c r="O65" s="95">
        <f t="shared" si="12"/>
        <v>0</v>
      </c>
      <c r="P65" s="96"/>
      <c r="Q65" s="94"/>
      <c r="R65" s="94"/>
      <c r="S65" s="94"/>
      <c r="T65" s="94"/>
      <c r="U65" s="95">
        <f t="shared" si="13"/>
        <v>0</v>
      </c>
      <c r="V65" s="96"/>
      <c r="W65" s="95">
        <f t="shared" si="14"/>
        <v>0</v>
      </c>
      <c r="X65" s="93">
        <f t="shared" si="15"/>
        <v>0</v>
      </c>
      <c r="Y65" s="93">
        <f t="shared" si="16"/>
        <v>0</v>
      </c>
      <c r="Z65" s="93">
        <f t="shared" si="17"/>
        <v>0</v>
      </c>
    </row>
    <row r="66" spans="1:26" ht="47.4" customHeight="1" thickBot="1" x14ac:dyDescent="0.3">
      <c r="A66" s="34">
        <v>56</v>
      </c>
      <c r="B66" s="62">
        <f>Assignments!B66</f>
        <v>0</v>
      </c>
      <c r="C66" s="62"/>
      <c r="D66" s="62"/>
      <c r="E66" s="62"/>
      <c r="F66" s="62"/>
      <c r="G66" s="94"/>
      <c r="H66" s="94"/>
      <c r="I66" s="95">
        <f t="shared" si="11"/>
        <v>0</v>
      </c>
      <c r="J66" s="96"/>
      <c r="K66" s="97">
        <f>Assignments!I66</f>
        <v>0</v>
      </c>
      <c r="L66" s="97">
        <f>Assignments!M66</f>
        <v>0</v>
      </c>
      <c r="M66" s="97">
        <f>Assignments!Q66</f>
        <v>0</v>
      </c>
      <c r="N66" s="97">
        <f>Assignments!U66</f>
        <v>0</v>
      </c>
      <c r="O66" s="95">
        <f t="shared" si="12"/>
        <v>0</v>
      </c>
      <c r="P66" s="96"/>
      <c r="Q66" s="94"/>
      <c r="R66" s="94"/>
      <c r="S66" s="94"/>
      <c r="T66" s="94"/>
      <c r="U66" s="95">
        <f t="shared" si="13"/>
        <v>0</v>
      </c>
      <c r="V66" s="96"/>
      <c r="W66" s="95">
        <f t="shared" si="14"/>
        <v>0</v>
      </c>
      <c r="X66" s="93">
        <f t="shared" si="15"/>
        <v>0</v>
      </c>
      <c r="Y66" s="93">
        <f t="shared" si="16"/>
        <v>0</v>
      </c>
      <c r="Z66" s="93">
        <f t="shared" si="17"/>
        <v>0</v>
      </c>
    </row>
    <row r="67" spans="1:26" ht="47.4" customHeight="1" thickBot="1" x14ac:dyDescent="0.3">
      <c r="A67" s="34">
        <v>57</v>
      </c>
      <c r="B67" s="62">
        <f>Assignments!B67</f>
        <v>0</v>
      </c>
      <c r="C67" s="62"/>
      <c r="D67" s="62"/>
      <c r="E67" s="62"/>
      <c r="F67" s="62"/>
      <c r="G67" s="94"/>
      <c r="H67" s="94"/>
      <c r="I67" s="95">
        <f t="shared" si="11"/>
        <v>0</v>
      </c>
      <c r="J67" s="96"/>
      <c r="K67" s="97">
        <f>Assignments!I67</f>
        <v>0</v>
      </c>
      <c r="L67" s="97">
        <f>Assignments!M67</f>
        <v>0</v>
      </c>
      <c r="M67" s="97">
        <f>Assignments!Q67</f>
        <v>0</v>
      </c>
      <c r="N67" s="97">
        <f>Assignments!U67</f>
        <v>0</v>
      </c>
      <c r="O67" s="95">
        <f t="shared" si="12"/>
        <v>0</v>
      </c>
      <c r="P67" s="96"/>
      <c r="Q67" s="94"/>
      <c r="R67" s="94"/>
      <c r="S67" s="94"/>
      <c r="T67" s="94"/>
      <c r="U67" s="95">
        <f t="shared" si="13"/>
        <v>0</v>
      </c>
      <c r="V67" s="96"/>
      <c r="W67" s="95">
        <f t="shared" si="14"/>
        <v>0</v>
      </c>
      <c r="X67" s="93">
        <f t="shared" si="15"/>
        <v>0</v>
      </c>
      <c r="Y67" s="93">
        <f t="shared" si="16"/>
        <v>0</v>
      </c>
      <c r="Z67" s="93">
        <f t="shared" si="17"/>
        <v>0</v>
      </c>
    </row>
    <row r="68" spans="1:26" ht="47.4" customHeight="1" thickBot="1" x14ac:dyDescent="0.3">
      <c r="A68" s="34">
        <v>58</v>
      </c>
      <c r="B68" s="62">
        <f>Assignments!B68</f>
        <v>0</v>
      </c>
      <c r="C68" s="62"/>
      <c r="D68" s="62"/>
      <c r="E68" s="62"/>
      <c r="F68" s="62"/>
      <c r="G68" s="94"/>
      <c r="H68" s="94"/>
      <c r="I68" s="95">
        <f t="shared" si="11"/>
        <v>0</v>
      </c>
      <c r="J68" s="96"/>
      <c r="K68" s="97">
        <f>Assignments!I68</f>
        <v>0</v>
      </c>
      <c r="L68" s="97">
        <f>Assignments!M68</f>
        <v>0</v>
      </c>
      <c r="M68" s="97">
        <f>Assignments!Q68</f>
        <v>0</v>
      </c>
      <c r="N68" s="97">
        <f>Assignments!U68</f>
        <v>0</v>
      </c>
      <c r="O68" s="95">
        <f t="shared" si="12"/>
        <v>0</v>
      </c>
      <c r="P68" s="96"/>
      <c r="Q68" s="94"/>
      <c r="R68" s="94"/>
      <c r="S68" s="94"/>
      <c r="T68" s="94"/>
      <c r="U68" s="95">
        <f t="shared" si="13"/>
        <v>0</v>
      </c>
      <c r="V68" s="96"/>
      <c r="W68" s="95">
        <f t="shared" si="14"/>
        <v>0</v>
      </c>
      <c r="X68" s="93">
        <f t="shared" si="15"/>
        <v>0</v>
      </c>
      <c r="Y68" s="93">
        <f t="shared" si="16"/>
        <v>0</v>
      </c>
      <c r="Z68" s="93">
        <f t="shared" si="17"/>
        <v>0</v>
      </c>
    </row>
    <row r="69" spans="1:26" ht="47.4" customHeight="1" thickBot="1" x14ac:dyDescent="0.3">
      <c r="A69" s="34">
        <v>59</v>
      </c>
      <c r="B69" s="62">
        <f>Assignments!B69</f>
        <v>0</v>
      </c>
      <c r="C69" s="62"/>
      <c r="D69" s="62"/>
      <c r="E69" s="62"/>
      <c r="F69" s="62"/>
      <c r="G69" s="94"/>
      <c r="H69" s="94"/>
      <c r="I69" s="95">
        <f t="shared" si="11"/>
        <v>0</v>
      </c>
      <c r="J69" s="96"/>
      <c r="K69" s="97">
        <f>Assignments!I69</f>
        <v>0</v>
      </c>
      <c r="L69" s="97">
        <f>Assignments!M69</f>
        <v>0</v>
      </c>
      <c r="M69" s="97">
        <f>Assignments!Q69</f>
        <v>0</v>
      </c>
      <c r="N69" s="97">
        <f>Assignments!U69</f>
        <v>0</v>
      </c>
      <c r="O69" s="95">
        <f t="shared" si="12"/>
        <v>0</v>
      </c>
      <c r="P69" s="96"/>
      <c r="Q69" s="94"/>
      <c r="R69" s="94"/>
      <c r="S69" s="94"/>
      <c r="T69" s="94"/>
      <c r="U69" s="95">
        <f t="shared" si="13"/>
        <v>0</v>
      </c>
      <c r="V69" s="96"/>
      <c r="W69" s="95">
        <f t="shared" si="14"/>
        <v>0</v>
      </c>
      <c r="X69" s="93">
        <f t="shared" si="15"/>
        <v>0</v>
      </c>
      <c r="Y69" s="93">
        <f t="shared" si="16"/>
        <v>0</v>
      </c>
      <c r="Z69" s="93">
        <f t="shared" si="17"/>
        <v>0</v>
      </c>
    </row>
    <row r="70" spans="1:26" ht="47.4" customHeight="1" thickBot="1" x14ac:dyDescent="0.3">
      <c r="A70" s="34">
        <v>60</v>
      </c>
      <c r="B70" s="62">
        <f>Assignments!B70</f>
        <v>0</v>
      </c>
      <c r="C70" s="62"/>
      <c r="D70" s="62"/>
      <c r="E70" s="62"/>
      <c r="F70" s="62"/>
      <c r="G70" s="94"/>
      <c r="H70" s="94"/>
      <c r="I70" s="95">
        <f t="shared" si="11"/>
        <v>0</v>
      </c>
      <c r="J70" s="96"/>
      <c r="K70" s="97">
        <f>Assignments!I70</f>
        <v>0</v>
      </c>
      <c r="L70" s="97">
        <f>Assignments!M70</f>
        <v>0</v>
      </c>
      <c r="M70" s="97">
        <f>Assignments!Q70</f>
        <v>0</v>
      </c>
      <c r="N70" s="97">
        <f>Assignments!U70</f>
        <v>0</v>
      </c>
      <c r="O70" s="95">
        <f t="shared" si="12"/>
        <v>0</v>
      </c>
      <c r="P70" s="96"/>
      <c r="Q70" s="94"/>
      <c r="R70" s="94"/>
      <c r="S70" s="94"/>
      <c r="T70" s="94"/>
      <c r="U70" s="95">
        <f t="shared" si="13"/>
        <v>0</v>
      </c>
      <c r="V70" s="96"/>
      <c r="W70" s="95">
        <f t="shared" si="14"/>
        <v>0</v>
      </c>
      <c r="X70" s="93">
        <f t="shared" si="15"/>
        <v>0</v>
      </c>
      <c r="Y70" s="93">
        <f t="shared" si="16"/>
        <v>0</v>
      </c>
      <c r="Z70" s="93">
        <f t="shared" si="17"/>
        <v>0</v>
      </c>
    </row>
  </sheetData>
  <mergeCells count="80">
    <mergeCell ref="B67:F67"/>
    <mergeCell ref="B68:F68"/>
    <mergeCell ref="B69:F69"/>
    <mergeCell ref="B70:F70"/>
    <mergeCell ref="B62:F62"/>
    <mergeCell ref="B63:F63"/>
    <mergeCell ref="B64:F64"/>
    <mergeCell ref="B65:F65"/>
    <mergeCell ref="B66:F66"/>
    <mergeCell ref="A5:F5"/>
    <mergeCell ref="B1:J1"/>
    <mergeCell ref="T1:W1"/>
    <mergeCell ref="B2:J2"/>
    <mergeCell ref="U2:W2"/>
    <mergeCell ref="B3:J3"/>
    <mergeCell ref="L4:R4"/>
    <mergeCell ref="B40:F40"/>
    <mergeCell ref="J6:J9"/>
    <mergeCell ref="B33:F33"/>
    <mergeCell ref="B34:F34"/>
    <mergeCell ref="B35:F35"/>
    <mergeCell ref="B36:F36"/>
    <mergeCell ref="B21:F21"/>
    <mergeCell ref="B22:F22"/>
    <mergeCell ref="B39:F39"/>
    <mergeCell ref="B23:F23"/>
    <mergeCell ref="B24:F24"/>
    <mergeCell ref="B25:F25"/>
    <mergeCell ref="B26:F26"/>
    <mergeCell ref="B37:F37"/>
    <mergeCell ref="B38:F38"/>
    <mergeCell ref="B27:F27"/>
    <mergeCell ref="B28:F28"/>
    <mergeCell ref="B29:F29"/>
    <mergeCell ref="B30:F30"/>
    <mergeCell ref="B31:F31"/>
    <mergeCell ref="B32:F32"/>
    <mergeCell ref="B17:F17"/>
    <mergeCell ref="B18:F18"/>
    <mergeCell ref="B19:F19"/>
    <mergeCell ref="V6:V9"/>
    <mergeCell ref="B11:F11"/>
    <mergeCell ref="P6:U7"/>
    <mergeCell ref="G6:I8"/>
    <mergeCell ref="B12:F12"/>
    <mergeCell ref="B13:F13"/>
    <mergeCell ref="Q8:T8"/>
    <mergeCell ref="U8:U9"/>
    <mergeCell ref="B61:F61"/>
    <mergeCell ref="X6:X9"/>
    <mergeCell ref="B53:F53"/>
    <mergeCell ref="B54:F54"/>
    <mergeCell ref="B55:F55"/>
    <mergeCell ref="B56:F56"/>
    <mergeCell ref="B57:F57"/>
    <mergeCell ref="B48:F48"/>
    <mergeCell ref="B49:F49"/>
    <mergeCell ref="B50:F50"/>
    <mergeCell ref="B51:F51"/>
    <mergeCell ref="B52:F52"/>
    <mergeCell ref="B43:F43"/>
    <mergeCell ref="B44:F44"/>
    <mergeCell ref="B45:F45"/>
    <mergeCell ref="B46:F46"/>
    <mergeCell ref="Y6:Y9"/>
    <mergeCell ref="Z6:Z9"/>
    <mergeCell ref="B58:F58"/>
    <mergeCell ref="B59:F59"/>
    <mergeCell ref="B60:F60"/>
    <mergeCell ref="B47:F47"/>
    <mergeCell ref="P8:P9"/>
    <mergeCell ref="K6:O8"/>
    <mergeCell ref="A6:F10"/>
    <mergeCell ref="B41:F41"/>
    <mergeCell ref="B42:F42"/>
    <mergeCell ref="W6:W9"/>
    <mergeCell ref="B20:F20"/>
    <mergeCell ref="B14:F14"/>
    <mergeCell ref="B15:F15"/>
    <mergeCell ref="B16:F16"/>
  </mergeCells>
  <dataValidations count="4">
    <dataValidation type="decimal" allowBlank="1" showInputMessage="1" showErrorMessage="1" sqref="G11:G70" xr:uid="{AD8E442B-AEC2-4183-8149-AC36A7B22E5B}">
      <formula1>0</formula1>
      <formula2>15</formula2>
    </dataValidation>
    <dataValidation type="decimal" allowBlank="1" showInputMessage="1" showErrorMessage="1" sqref="H11:H70 Q11:T70" xr:uid="{80CDD849-3784-4B96-ADE6-19128878FCC6}">
      <formula1>0</formula1>
      <formula2>5</formula2>
    </dataValidation>
    <dataValidation type="decimal" allowBlank="1" showInputMessage="1" showErrorMessage="1" sqref="J11:J70" xr:uid="{A558E8F6-C23F-4D09-99BC-6DBDE56DB080}">
      <formula1>0</formula1>
      <formula2>20</formula2>
    </dataValidation>
    <dataValidation type="decimal" allowBlank="1" showInputMessage="1" showErrorMessage="1" sqref="P11:P70 V11:V70" xr:uid="{7881EB2E-C18A-41DA-8BF6-57454575F9EB}">
      <formula1>0</formula1>
      <formula2>10</formula2>
    </dataValidation>
  </dataValidations>
  <printOptions horizontalCentered="1" verticalCentered="1"/>
  <pageMargins left="0" right="0" top="0" bottom="0" header="0" footer="0"/>
  <pageSetup paperSize="9" scale="44" orientation="portrait" r:id="rId1"/>
  <headerFooter alignWithMargins="0"/>
  <rowBreaks count="1" manualBreakCount="1">
    <brk id="4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Assignments</vt:lpstr>
      <vt:lpstr>Score Sheet</vt:lpstr>
      <vt:lpstr>Assignments!Print_Area</vt:lpstr>
      <vt:lpstr>'Score Sheet'!Print_Area</vt:lpstr>
      <vt:lpstr>Assignments!Print_Titles</vt:lpstr>
      <vt:lpstr>'Score Sheet'!Print_Titles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أشرف عدلي</dc:creator>
  <cp:lastModifiedBy>HP</cp:lastModifiedBy>
  <cp:lastPrinted>2020-10-09T22:11:39Z</cp:lastPrinted>
  <dcterms:created xsi:type="dcterms:W3CDTF">2002-05-30T19:51:51Z</dcterms:created>
  <dcterms:modified xsi:type="dcterms:W3CDTF">2021-03-06T11:20:53Z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TC061893791033</vt:lpwstr>
  </property>
</Properties>
</file>